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g_kaisheng\Documents\Pesta Sukan\Pesta Sukan 2025\"/>
    </mc:Choice>
  </mc:AlternateContent>
  <xr:revisionPtr revIDLastSave="0" documentId="8_{7EAB5C0F-0DC6-4277-90F1-7734D664D682}" xr6:coauthVersionLast="47" xr6:coauthVersionMax="47" xr10:uidLastSave="{00000000-0000-0000-0000-000000000000}"/>
  <bookViews>
    <workbookView xWindow="-28920" yWindow="-90" windowWidth="29040" windowHeight="15720" xr2:uid="{E148ED2A-C71C-4CB9-9D76-B712C3B74C0A}"/>
  </bookViews>
  <sheets>
    <sheet name="Section 5(ii) of Annex B" sheetId="3" r:id="rId1"/>
    <sheet name="DataValidation" sheetId="2" state="hidden" r:id="rId2"/>
  </sheets>
  <definedNames>
    <definedName name="_xlnm.Print_Area" localSheetId="0">'Section 5(ii) of Annex B'!$A$1:$K$116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" l="1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I80" i="3"/>
  <c r="J80" i="3"/>
  <c r="I81" i="3"/>
  <c r="J81" i="3"/>
  <c r="I82" i="3"/>
  <c r="J82" i="3"/>
  <c r="I83" i="3"/>
  <c r="J83" i="3"/>
  <c r="I84" i="3"/>
  <c r="J84" i="3"/>
  <c r="I85" i="3"/>
  <c r="J85" i="3"/>
  <c r="I86" i="3"/>
  <c r="J86" i="3"/>
  <c r="I87" i="3"/>
  <c r="J87" i="3"/>
  <c r="I88" i="3"/>
  <c r="J88" i="3"/>
  <c r="I89" i="3"/>
  <c r="J89" i="3"/>
  <c r="I90" i="3"/>
  <c r="J90" i="3"/>
  <c r="I91" i="3"/>
  <c r="J91" i="3"/>
  <c r="I92" i="3"/>
  <c r="J92" i="3"/>
  <c r="I93" i="3"/>
  <c r="J93" i="3"/>
  <c r="I94" i="3"/>
  <c r="J94" i="3"/>
  <c r="I95" i="3"/>
  <c r="J95" i="3"/>
  <c r="I96" i="3"/>
  <c r="J96" i="3"/>
  <c r="I97" i="3"/>
  <c r="J97" i="3"/>
  <c r="I98" i="3"/>
  <c r="J98" i="3"/>
  <c r="I99" i="3"/>
  <c r="J99" i="3"/>
  <c r="I100" i="3"/>
  <c r="J100" i="3"/>
  <c r="I101" i="3"/>
  <c r="J101" i="3"/>
  <c r="I102" i="3"/>
  <c r="J102" i="3"/>
  <c r="I103" i="3"/>
  <c r="J103" i="3"/>
  <c r="I104" i="3"/>
  <c r="J104" i="3"/>
  <c r="I105" i="3"/>
  <c r="J105" i="3"/>
  <c r="I106" i="3"/>
  <c r="J106" i="3"/>
  <c r="I107" i="3"/>
  <c r="J107" i="3"/>
  <c r="I108" i="3"/>
  <c r="J108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56" i="3"/>
  <c r="G61" i="3"/>
  <c r="G62" i="3"/>
  <c r="H109" i="3"/>
  <c r="J8" i="3"/>
  <c r="G39" i="3"/>
  <c r="G40" i="3"/>
  <c r="G41" i="3"/>
  <c r="G42" i="3"/>
  <c r="G43" i="3"/>
  <c r="G44" i="3"/>
  <c r="G45" i="3"/>
  <c r="G46" i="3"/>
  <c r="G47" i="3"/>
  <c r="G48" i="3"/>
  <c r="G49" i="3"/>
  <c r="G8" i="3"/>
  <c r="I8" i="3" s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J7" i="3" l="1"/>
  <c r="J109" i="3" s="1"/>
  <c r="G7" i="3"/>
  <c r="I7" i="3" s="1"/>
  <c r="G52" i="3"/>
  <c r="G53" i="3"/>
  <c r="G54" i="3"/>
  <c r="G55" i="3"/>
  <c r="G57" i="3"/>
  <c r="G58" i="3"/>
  <c r="G59" i="3"/>
  <c r="G60" i="3"/>
  <c r="G50" i="3"/>
  <c r="G51" i="3"/>
  <c r="I109" i="3" l="1"/>
</calcChain>
</file>

<file path=xl/sharedStrings.xml><?xml version="1.0" encoding="utf-8"?>
<sst xmlns="http://schemas.openxmlformats.org/spreadsheetml/2006/main" count="385" uniqueCount="179">
  <si>
    <t xml:space="preserve">Individual </t>
  </si>
  <si>
    <t xml:space="preserve">S/N </t>
  </si>
  <si>
    <t>Sport</t>
  </si>
  <si>
    <t>Event Name</t>
  </si>
  <si>
    <t>Individual or Team</t>
  </si>
  <si>
    <t xml:space="preserve">Registration Fee for Each Person 
(S$) </t>
  </si>
  <si>
    <t xml:space="preserve">GST on Registration Fee for Each Person, If Applicable
(S$) </t>
  </si>
  <si>
    <t xml:space="preserve">Total Registration Fee for Each Person, Inclusive of GST If Applicable 
(S$) </t>
  </si>
  <si>
    <t>Total Number of Persons Registered</t>
  </si>
  <si>
    <t xml:space="preserve">Total Registration Fees Collected, Inclusive of GST If Applicable 
(S$) </t>
  </si>
  <si>
    <t>GST on Total Registration Fees Collection 
(S$)</t>
  </si>
  <si>
    <t xml:space="preserve">Remarks </t>
  </si>
  <si>
    <t xml:space="preserve">NSA to attach system generated report / supporting document if applicable </t>
  </si>
  <si>
    <t xml:space="preserve">Total </t>
  </si>
  <si>
    <t>Opt-in consent</t>
  </si>
  <si>
    <t>Nationality</t>
  </si>
  <si>
    <t>Dwelling Type</t>
  </si>
  <si>
    <t>Yes</t>
  </si>
  <si>
    <t>Singapore Citizen</t>
  </si>
  <si>
    <t>1-2 rooms HDB / Studio</t>
  </si>
  <si>
    <t>No</t>
  </si>
  <si>
    <t>Singapore PR</t>
  </si>
  <si>
    <t>3 rooms HDB</t>
  </si>
  <si>
    <t>Malaysian</t>
  </si>
  <si>
    <t>4 rooms HDB</t>
  </si>
  <si>
    <t>Indonesian</t>
  </si>
  <si>
    <t>5 rooms HDB/Exec Flat/HUDC</t>
  </si>
  <si>
    <t>Race</t>
  </si>
  <si>
    <t>Thai</t>
  </si>
  <si>
    <t>Landed Property</t>
  </si>
  <si>
    <t>Chinese</t>
  </si>
  <si>
    <t>Filipino</t>
  </si>
  <si>
    <t>Condominium / Private Apartment</t>
  </si>
  <si>
    <t>Malay</t>
  </si>
  <si>
    <t>Vietnamese</t>
  </si>
  <si>
    <t>Other</t>
  </si>
  <si>
    <t>Indian</t>
  </si>
  <si>
    <t>Eurasian</t>
  </si>
  <si>
    <t>Others</t>
  </si>
  <si>
    <t>Pakistani</t>
  </si>
  <si>
    <t>Australian</t>
  </si>
  <si>
    <t>New Zealand</t>
  </si>
  <si>
    <t>Gender</t>
  </si>
  <si>
    <t>Bangladeshi</t>
  </si>
  <si>
    <t>Male</t>
  </si>
  <si>
    <t>Burmese</t>
  </si>
  <si>
    <t>Employment Status</t>
  </si>
  <si>
    <t>Female</t>
  </si>
  <si>
    <t>Japanese</t>
  </si>
  <si>
    <t xml:space="preserve">Working Full-Time </t>
  </si>
  <si>
    <t>Korean</t>
  </si>
  <si>
    <t>Working Part Time / Freelance</t>
  </si>
  <si>
    <t>American</t>
  </si>
  <si>
    <t>Student</t>
  </si>
  <si>
    <t>British</t>
  </si>
  <si>
    <t>National Service</t>
  </si>
  <si>
    <t>Participant Zone</t>
  </si>
  <si>
    <t>Other - Middle East</t>
  </si>
  <si>
    <t>Homemaker</t>
  </si>
  <si>
    <t>North</t>
  </si>
  <si>
    <t>Other - European</t>
  </si>
  <si>
    <t>Retired</t>
  </si>
  <si>
    <t>West</t>
  </si>
  <si>
    <t>Unemployed</t>
  </si>
  <si>
    <t>North East</t>
  </si>
  <si>
    <t>Unable to work</t>
  </si>
  <si>
    <t>East</t>
  </si>
  <si>
    <t>Central</t>
  </si>
  <si>
    <t>Judo</t>
  </si>
  <si>
    <t>Instructions in Red</t>
  </si>
  <si>
    <t>SJF is not GST registered, thus not applicable</t>
  </si>
  <si>
    <t>Indicate the number of participants for each event category</t>
  </si>
  <si>
    <t>Do not need any inputs as the formula will calculate</t>
  </si>
  <si>
    <t>Indicate any remarks if necessary</t>
  </si>
  <si>
    <t>Team</t>
  </si>
  <si>
    <t>Name of Judo Club:</t>
  </si>
  <si>
    <t>2025 Pesta Sukan Competitions 
Breakdown of Registration Fees Collection</t>
  </si>
  <si>
    <t xml:space="preserve">Men's Team Under 66kg </t>
  </si>
  <si>
    <t xml:space="preserve">Men's Team Under 73kg </t>
  </si>
  <si>
    <t xml:space="preserve">Men's Team Under 81kg </t>
  </si>
  <si>
    <t xml:space="preserve">Men's Team Under 90kg </t>
  </si>
  <si>
    <t xml:space="preserve">Men's Team Over 90kg </t>
  </si>
  <si>
    <t xml:space="preserve">Women's Team Under 52kg </t>
  </si>
  <si>
    <t xml:space="preserve">Women's Team Under 57kg </t>
  </si>
  <si>
    <t xml:space="preserve">Women's Team Under 63kg </t>
  </si>
  <si>
    <t xml:space="preserve">Women's Team Under 70kg </t>
  </si>
  <si>
    <t xml:space="preserve">Women's Team Over 70kg  </t>
  </si>
  <si>
    <t>Women Senior Individual Under 44kg</t>
  </si>
  <si>
    <t>Women Senior Individual Under 48kg</t>
  </si>
  <si>
    <t>Women Senior Individual Under 52kg</t>
  </si>
  <si>
    <t>Women Senior Individual Under 57kg</t>
  </si>
  <si>
    <t>Women Senior Individual Under 63kg</t>
  </si>
  <si>
    <t>Women Senior Individual Under 70kg</t>
  </si>
  <si>
    <t>Women Senior Individual Under 78kg</t>
  </si>
  <si>
    <t>Women Senior Individual Over 78kg</t>
  </si>
  <si>
    <t>Men Senior Individual Under 55kg</t>
  </si>
  <si>
    <t>Men Senior Individual Under 60kg</t>
  </si>
  <si>
    <t>Men Senior Individual Under 66kg</t>
  </si>
  <si>
    <t>Men Senior Individual Under 73kg</t>
  </si>
  <si>
    <t>Men Senior Individual Under 81kg</t>
  </si>
  <si>
    <t>Men Senior Individual Under 90kg</t>
  </si>
  <si>
    <t>Men Senior Individual Under 100kg</t>
  </si>
  <si>
    <t>Men Senior Individual Over 100kg</t>
  </si>
  <si>
    <t>Women (U21) Individual Under 44kg</t>
  </si>
  <si>
    <t>Women (U21) Individual Under 48kg</t>
  </si>
  <si>
    <t>Women (U21) Individual Under 52kg</t>
  </si>
  <si>
    <t>Women (U21) Individual Under 57kg</t>
  </si>
  <si>
    <t>Women (U21) Individual Under 63kg</t>
  </si>
  <si>
    <t>Women (U21) Individual Under 70kg</t>
  </si>
  <si>
    <t>Women (U21) Individual Under 78kg</t>
  </si>
  <si>
    <t>Women (U21) Individual Over 78kg</t>
  </si>
  <si>
    <t>Men (U21) Individual Under 55kg</t>
  </si>
  <si>
    <t>Men (U21) Individual Under 60kg</t>
  </si>
  <si>
    <t>Men (U21) Individual Under 66kg</t>
  </si>
  <si>
    <t>Men (U21) Individual Under 73kg</t>
  </si>
  <si>
    <t>Men (U21) Individual Under 81kg</t>
  </si>
  <si>
    <t>Men (U21) Individual Under 90kg</t>
  </si>
  <si>
    <t>Men (U21) Individual Under 100kg</t>
  </si>
  <si>
    <t>Men (U21) Individual Over 100kg</t>
  </si>
  <si>
    <t>Girls (U18) Individual Under 40kg</t>
  </si>
  <si>
    <t>Girls (U18) Individual Under 44kg</t>
  </si>
  <si>
    <t>Girls (U18) Individual Under 48kg</t>
  </si>
  <si>
    <t>Girls (U18) Individual Under 52kg</t>
  </si>
  <si>
    <t>Girls (U18) Individual Under 57kg</t>
  </si>
  <si>
    <t>Girls (U18) Individual Under 63kg</t>
  </si>
  <si>
    <t>Girls (U18) Individual Under 70kg</t>
  </si>
  <si>
    <t>Girls (U18) Individual Over 70kg</t>
  </si>
  <si>
    <t>Boys (U18) Individual Under 50kg</t>
  </si>
  <si>
    <t>Boys (U18) Individual Under 55kg</t>
  </si>
  <si>
    <t>Boys (U18) Individual Under 60kg</t>
  </si>
  <si>
    <t>Boys (U18) Individual Under 66kg</t>
  </si>
  <si>
    <t>Boys (U18) Individual Under 73kg</t>
  </si>
  <si>
    <t>Boys (U18) Individual Under 81kg</t>
  </si>
  <si>
    <t>Boys (U18) Individual Under 90kg</t>
  </si>
  <si>
    <t>Boys (U18) Individual Over 90kg</t>
  </si>
  <si>
    <t>Girls (U14) Individual Under 36kg</t>
  </si>
  <si>
    <t>Girls (U14) Individual Under 40kg</t>
  </si>
  <si>
    <t>Girls (U14) Individual Under 44kg</t>
  </si>
  <si>
    <t>Girls (U14) Individual Under 48kg</t>
  </si>
  <si>
    <t>Girls (U14) Individual Under 52kg</t>
  </si>
  <si>
    <t>Girls (U14) Individual Under 57kg</t>
  </si>
  <si>
    <t>Girls (U14) Individual Under 63kg</t>
  </si>
  <si>
    <t>Girls (U14) Individual Over 63kg</t>
  </si>
  <si>
    <t>Boys (U14) Individual Under 46kg</t>
  </si>
  <si>
    <t>Boys (U14) Individual Under 50kg</t>
  </si>
  <si>
    <t>Boys (U14) Individual Under 55kg</t>
  </si>
  <si>
    <t>Boys (U14) Individual Under 60kg</t>
  </si>
  <si>
    <t>Boys (U14) Individual Under 66kg</t>
  </si>
  <si>
    <t>Boys (U14) Individual Under 73kg</t>
  </si>
  <si>
    <t>Boys (U14) Individual Under 81kg</t>
  </si>
  <si>
    <t>Boys (U14) Individual Over 81kg</t>
  </si>
  <si>
    <t>Girls (U12) Individual Under 28kg</t>
  </si>
  <si>
    <t>Girls (U12) Individual Under 32kg</t>
  </si>
  <si>
    <t>Girls (U12) Individual Under 36kg</t>
  </si>
  <si>
    <t>Girls (U12) Individual Under 40kg</t>
  </si>
  <si>
    <t>Girls (U12) Individual Under 44kg</t>
  </si>
  <si>
    <t>Girls (U12) Individual Under 48kg</t>
  </si>
  <si>
    <t>Girls (U12) Individual Over 48kg</t>
  </si>
  <si>
    <t>Boys (U12) Individual Under 34kg</t>
  </si>
  <si>
    <t>Boys (U12) Individual Under 38kg</t>
  </si>
  <si>
    <t>Boys (U12) Individual Under 42kg</t>
  </si>
  <si>
    <t>Boys (U12) Individual Under 46kg</t>
  </si>
  <si>
    <t>Boys (U12) Individual Under 50kg</t>
  </si>
  <si>
    <t>Boys (U12) Individual Under 55kg</t>
  </si>
  <si>
    <t>Boys (U12) Individual Over 55kg</t>
  </si>
  <si>
    <t>Girls (U10) Individual Under 20kg</t>
  </si>
  <si>
    <t>Girls (U10) Individual Under 24kg</t>
  </si>
  <si>
    <t>Girls (U10) Individual Under 28kg</t>
  </si>
  <si>
    <t>Girls (U10) Individual Under 32kg</t>
  </si>
  <si>
    <t>Girls (U10) Individual Under 36kg</t>
  </si>
  <si>
    <t>Girls (U10) Individual Under 40kg</t>
  </si>
  <si>
    <t>Girls (U10) Individual Over 40kg</t>
  </si>
  <si>
    <t>Boys (U10) Individual Under 24kg</t>
  </si>
  <si>
    <t>Boys (U10) Individual Under 28kg</t>
  </si>
  <si>
    <t>Boys (U10) Individual Under 32kg</t>
  </si>
  <si>
    <t>Boys (U10) Individual Under 36kg</t>
  </si>
  <si>
    <t>Boys (U10) Individual Under 40kg</t>
  </si>
  <si>
    <t>Boys (U10) Individual Under 44kg</t>
  </si>
  <si>
    <t>Boys (U10) Individual Over 44kg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</si>
</sst>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_);[Red]\(&quot;$&quot;#,##0.00\)"/>
    <numFmt numFmtId="165" formatCode="dd\/mm\/yyyy"/>
    <numFmt numFmtId="166" formatCode="&quot;$&quot;#,##0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5" xfId="0" applyFont="1" applyBorder="1"/>
    <xf numFmtId="0" fontId="3" fillId="0" borderId="0" xfId="0" applyFont="1"/>
    <xf numFmtId="0" fontId="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165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166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166" fontId="10" fillId="0" borderId="0" xfId="0" applyNumberFormat="1" applyFont="1" applyAlignment="1" applyProtection="1">
      <alignment horizontal="left" vertical="center"/>
      <protection locked="0"/>
    </xf>
    <xf numFmtId="40" fontId="9" fillId="0" borderId="0" xfId="0" applyNumberFormat="1" applyFont="1" applyAlignment="1" applyProtection="1">
      <alignment horizontal="left" vertical="center"/>
      <protection locked="0"/>
    </xf>
    <xf numFmtId="164" fontId="9" fillId="0" borderId="0" xfId="0" applyNumberFormat="1" applyFont="1" applyAlignment="1" applyProtection="1">
      <alignment horizontal="left" vertical="center"/>
      <protection locked="0"/>
    </xf>
    <xf numFmtId="166" fontId="9" fillId="0" borderId="0" xfId="1" applyNumberFormat="1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165" fontId="11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44" fontId="5" fillId="0" borderId="5" xfId="1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44" fontId="5" fillId="0" borderId="8" xfId="1" applyFont="1" applyBorder="1" applyAlignment="1" applyProtection="1">
      <alignment vertical="top"/>
      <protection locked="0"/>
    </xf>
    <xf numFmtId="0" fontId="5" fillId="0" borderId="12" xfId="0" applyFont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167" fontId="5" fillId="0" borderId="19" xfId="1" applyNumberFormat="1" applyFont="1" applyBorder="1" applyAlignment="1" applyProtection="1">
      <alignment vertical="top"/>
      <protection locked="0"/>
    </xf>
    <xf numFmtId="167" fontId="5" fillId="0" borderId="7" xfId="1" applyNumberFormat="1" applyFont="1" applyBorder="1" applyAlignment="1" applyProtection="1">
      <alignment vertical="top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44" fontId="5" fillId="0" borderId="22" xfId="1" applyFont="1" applyBorder="1" applyAlignment="1" applyProtection="1">
      <alignment vertical="top"/>
      <protection locked="0"/>
    </xf>
    <xf numFmtId="44" fontId="5" fillId="0" borderId="24" xfId="1" applyFont="1" applyBorder="1" applyAlignment="1" applyProtection="1">
      <alignment vertical="top"/>
      <protection locked="0"/>
    </xf>
    <xf numFmtId="0" fontId="6" fillId="0" borderId="0" xfId="0" applyFont="1" applyProtection="1">
      <protection locked="0"/>
    </xf>
    <xf numFmtId="44" fontId="13" fillId="0" borderId="8" xfId="1" applyFont="1" applyBorder="1" applyAlignment="1">
      <alignment vertical="top"/>
    </xf>
    <xf numFmtId="44" fontId="13" fillId="0" borderId="23" xfId="1" applyFont="1" applyBorder="1" applyAlignment="1">
      <alignment vertical="top"/>
    </xf>
    <xf numFmtId="44" fontId="13" fillId="0" borderId="25" xfId="1" applyFont="1" applyBorder="1" applyAlignment="1">
      <alignment vertical="top"/>
    </xf>
    <xf numFmtId="44" fontId="1" fillId="0" borderId="3" xfId="0" applyNumberFormat="1" applyFont="1" applyBorder="1" applyAlignment="1">
      <alignment vertical="top"/>
    </xf>
    <xf numFmtId="167" fontId="1" fillId="0" borderId="3" xfId="1" applyNumberFormat="1" applyFont="1" applyBorder="1" applyAlignment="1">
      <alignment vertical="top"/>
    </xf>
    <xf numFmtId="0" fontId="1" fillId="0" borderId="4" xfId="0" applyFont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44" fontId="1" fillId="0" borderId="0" xfId="0" applyNumberFormat="1" applyFont="1" applyAlignment="1">
      <alignment vertical="top"/>
    </xf>
    <xf numFmtId="167" fontId="1" fillId="0" borderId="0" xfId="1" applyNumberFormat="1" applyFont="1" applyAlignment="1">
      <alignment vertical="top"/>
    </xf>
    <xf numFmtId="0" fontId="15" fillId="0" borderId="0" xfId="0" applyFont="1" applyAlignment="1" applyProtection="1">
      <alignment horizontal="right" vertical="top"/>
      <protection locked="0"/>
    </xf>
    <xf numFmtId="0" fontId="2" fillId="0" borderId="26" xfId="0" applyFont="1" applyBorder="1" applyAlignment="1" applyProtection="1">
      <alignment horizontal="center" vertical="top"/>
      <protection locked="0"/>
    </xf>
    <xf numFmtId="0" fontId="2" fillId="0" borderId="27" xfId="0" applyFont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16" fillId="0" borderId="30" xfId="0" applyFont="1" applyBorder="1" applyAlignment="1" applyProtection="1">
      <alignment horizontal="center" vertical="top" wrapText="1"/>
      <protection locked="0"/>
    </xf>
    <xf numFmtId="0" fontId="16" fillId="0" borderId="27" xfId="0" applyFont="1" applyBorder="1" applyAlignment="1" applyProtection="1">
      <alignment horizontal="center" vertical="top" wrapText="1"/>
      <protection locked="0"/>
    </xf>
    <xf numFmtId="0" fontId="16" fillId="0" borderId="27" xfId="0" applyFont="1" applyBorder="1" applyAlignment="1" applyProtection="1">
      <alignment horizontal="left" vertical="top"/>
      <protection locked="0"/>
    </xf>
    <xf numFmtId="0" fontId="16" fillId="0" borderId="31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5" fillId="0" borderId="17" xfId="0" applyFont="1" applyBorder="1" applyAlignment="1" applyProtection="1">
      <alignment vertical="top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14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44" fontId="5" fillId="0" borderId="32" xfId="1" applyFont="1" applyBorder="1" applyAlignment="1" applyProtection="1">
      <alignment vertical="top"/>
      <protection locked="0"/>
    </xf>
    <xf numFmtId="0" fontId="5" fillId="0" borderId="33" xfId="0" applyFont="1" applyBorder="1" applyAlignment="1" applyProtection="1">
      <alignment vertical="top"/>
      <protection locked="0"/>
    </xf>
    <xf numFmtId="0" fontId="0" fillId="0" borderId="5" xfId="0" applyBorder="1"/>
    <xf numFmtId="0" fontId="17" fillId="0" borderId="5" xfId="0" applyFont="1" applyBorder="1"/>
  </cellXfs>
  <cellStyles count="3">
    <cellStyle name="Currency" xfId="1" builtinId="4"/>
    <cellStyle name="Currency 2" xfId="2" xr:uid="{77754A95-2099-4227-9650-95715C2B7E1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0B4F5-92AF-4604-8FEA-0FE8F80DE1FE}">
  <dimension ref="A1:CN116"/>
  <sheetViews>
    <sheetView tabSelected="1" zoomScale="65" zoomScaleNormal="48" zoomScaleSheetLayoutView="50" workbookViewId="0">
      <selection activeCell="G7" sqref="G7"/>
    </sheetView>
  </sheetViews>
  <sheetFormatPr defaultColWidth="8.7265625" defaultRowHeight="14.5" x14ac:dyDescent="0.35"/>
  <cols>
    <col min="1" max="1" width="6.1796875" style="27" customWidth="1"/>
    <col min="2" max="2" width="18.54296875" style="27" customWidth="1"/>
    <col min="3" max="3" width="42.81640625" style="27" bestFit="1" customWidth="1"/>
    <col min="4" max="4" width="22.453125" style="27" customWidth="1"/>
    <col min="5" max="5" width="26.1796875" style="27" customWidth="1"/>
    <col min="6" max="8" width="27.7265625" style="27" customWidth="1"/>
    <col min="9" max="10" width="26.1796875" style="27" customWidth="1"/>
    <col min="11" max="11" width="47.81640625" style="27" customWidth="1"/>
    <col min="12" max="16384" width="8.7265625" style="27"/>
  </cols>
  <sheetData>
    <row r="1" spans="1:29" ht="65.5" customHeight="1" x14ac:dyDescent="0.35">
      <c r="A1" s="76" t="s">
        <v>76</v>
      </c>
      <c r="B1" s="76"/>
      <c r="C1" s="76"/>
      <c r="D1" s="76"/>
      <c r="E1" s="76"/>
      <c r="F1" s="76"/>
      <c r="G1" s="76"/>
      <c r="H1" s="76"/>
      <c r="I1" s="76"/>
      <c r="J1" s="76"/>
      <c r="K1" s="58"/>
    </row>
    <row r="2" spans="1:29" s="8" customFormat="1" ht="33.65" customHeight="1" x14ac:dyDescent="0.35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5"/>
      <c r="Q2" s="6"/>
      <c r="R2" s="6"/>
      <c r="S2" s="7"/>
      <c r="Z2" s="5"/>
      <c r="AA2" s="5"/>
      <c r="AB2" s="72"/>
      <c r="AC2" s="72"/>
    </row>
    <row r="3" spans="1:29" s="25" customFormat="1" ht="32.15" customHeight="1" x14ac:dyDescent="0.35">
      <c r="A3" s="75" t="s">
        <v>75</v>
      </c>
      <c r="B3" s="75"/>
      <c r="C3" s="75"/>
      <c r="D3" s="20"/>
      <c r="E3" s="20"/>
      <c r="F3" s="20"/>
      <c r="G3" s="20"/>
      <c r="H3" s="21"/>
      <c r="I3" s="21"/>
      <c r="J3" s="21"/>
      <c r="K3" s="21"/>
      <c r="L3" s="22"/>
      <c r="M3" s="23"/>
      <c r="N3" s="23"/>
      <c r="O3" s="24"/>
      <c r="V3" s="22"/>
      <c r="W3" s="22"/>
      <c r="X3" s="22"/>
    </row>
    <row r="4" spans="1:29" ht="15" thickBot="1" x14ac:dyDescent="0.4"/>
    <row r="5" spans="1:29" s="29" customFormat="1" ht="103" customHeight="1" thickBot="1" x14ac:dyDescent="0.4">
      <c r="A5" s="36" t="s">
        <v>1</v>
      </c>
      <c r="B5" s="37" t="s">
        <v>2</v>
      </c>
      <c r="C5" s="37" t="s">
        <v>3</v>
      </c>
      <c r="D5" s="39" t="s">
        <v>4</v>
      </c>
      <c r="E5" s="44" t="s">
        <v>5</v>
      </c>
      <c r="F5" s="37" t="s">
        <v>6</v>
      </c>
      <c r="G5" s="45" t="s">
        <v>7</v>
      </c>
      <c r="H5" s="41" t="s">
        <v>8</v>
      </c>
      <c r="I5" s="37" t="s">
        <v>9</v>
      </c>
      <c r="J5" s="37" t="s">
        <v>10</v>
      </c>
      <c r="K5" s="38" t="s">
        <v>11</v>
      </c>
    </row>
    <row r="6" spans="1:29" s="29" customFormat="1" ht="56" thickTop="1" x14ac:dyDescent="0.35">
      <c r="A6" s="59"/>
      <c r="B6" s="66" t="s">
        <v>69</v>
      </c>
      <c r="C6" s="60"/>
      <c r="D6" s="61"/>
      <c r="E6" s="62"/>
      <c r="F6" s="65" t="s">
        <v>70</v>
      </c>
      <c r="G6" s="65" t="s">
        <v>70</v>
      </c>
      <c r="H6" s="64" t="s">
        <v>71</v>
      </c>
      <c r="I6" s="65" t="s">
        <v>72</v>
      </c>
      <c r="J6" s="65" t="s">
        <v>70</v>
      </c>
      <c r="K6" s="67" t="s">
        <v>73</v>
      </c>
    </row>
    <row r="7" spans="1:29" s="28" customFormat="1" ht="31" x14ac:dyDescent="0.35">
      <c r="A7" s="33">
        <v>1</v>
      </c>
      <c r="B7" s="68" t="s">
        <v>68</v>
      </c>
      <c r="C7" s="79" t="s">
        <v>172</v>
      </c>
      <c r="D7" s="69" t="s">
        <v>0</v>
      </c>
      <c r="E7" s="46">
        <v>10</v>
      </c>
      <c r="F7" s="34"/>
      <c r="G7" s="50">
        <f t="shared" ref="G7:G38" si="0">SUM(E7:F7)</f>
        <v>10</v>
      </c>
      <c r="H7" s="42"/>
      <c r="I7" s="49">
        <f t="shared" ref="I7:I71" si="1">G7*H7</f>
        <v>0</v>
      </c>
      <c r="J7" s="49">
        <f t="shared" ref="J7:J71" si="2">F7*H7</f>
        <v>0</v>
      </c>
      <c r="K7" s="35" t="s">
        <v>12</v>
      </c>
    </row>
    <row r="8" spans="1:29" s="28" customFormat="1" ht="15.5" x14ac:dyDescent="0.35">
      <c r="A8" s="63">
        <v>2</v>
      </c>
      <c r="B8" s="68" t="s">
        <v>68</v>
      </c>
      <c r="C8" s="79" t="s">
        <v>173</v>
      </c>
      <c r="D8" s="69" t="s">
        <v>0</v>
      </c>
      <c r="E8" s="46">
        <v>10</v>
      </c>
      <c r="F8" s="34"/>
      <c r="G8" s="50">
        <f t="shared" si="0"/>
        <v>10</v>
      </c>
      <c r="H8" s="42"/>
      <c r="I8" s="49">
        <f t="shared" si="1"/>
        <v>0</v>
      </c>
      <c r="J8" s="49">
        <f t="shared" si="2"/>
        <v>0</v>
      </c>
      <c r="K8" s="35"/>
    </row>
    <row r="9" spans="1:29" s="28" customFormat="1" ht="15.5" x14ac:dyDescent="0.35">
      <c r="A9" s="63">
        <v>3</v>
      </c>
      <c r="B9" s="68" t="s">
        <v>68</v>
      </c>
      <c r="C9" s="79" t="s">
        <v>174</v>
      </c>
      <c r="D9" s="69" t="s">
        <v>0</v>
      </c>
      <c r="E9" s="46">
        <v>10</v>
      </c>
      <c r="F9" s="34"/>
      <c r="G9" s="50">
        <f t="shared" si="0"/>
        <v>10</v>
      </c>
      <c r="H9" s="42"/>
      <c r="I9" s="49">
        <f t="shared" ref="I9:I72" si="3">G9*H9</f>
        <v>0</v>
      </c>
      <c r="J9" s="49">
        <f t="shared" ref="J9:J72" si="4">F9*H9</f>
        <v>0</v>
      </c>
      <c r="K9" s="35"/>
    </row>
    <row r="10" spans="1:29" s="28" customFormat="1" ht="15.5" x14ac:dyDescent="0.35">
      <c r="A10" s="63">
        <v>4</v>
      </c>
      <c r="B10" s="68" t="s">
        <v>68</v>
      </c>
      <c r="C10" s="79" t="s">
        <v>175</v>
      </c>
      <c r="D10" s="69" t="s">
        <v>0</v>
      </c>
      <c r="E10" s="46">
        <v>10</v>
      </c>
      <c r="F10" s="34"/>
      <c r="G10" s="50">
        <f t="shared" si="0"/>
        <v>10</v>
      </c>
      <c r="H10" s="42"/>
      <c r="I10" s="49">
        <f t="shared" si="3"/>
        <v>0</v>
      </c>
      <c r="J10" s="49">
        <f t="shared" si="4"/>
        <v>0</v>
      </c>
      <c r="K10" s="35"/>
    </row>
    <row r="11" spans="1:29" s="28" customFormat="1" ht="15.5" x14ac:dyDescent="0.35">
      <c r="A11" s="63">
        <v>5</v>
      </c>
      <c r="B11" s="68" t="s">
        <v>68</v>
      </c>
      <c r="C11" s="79" t="s">
        <v>176</v>
      </c>
      <c r="D11" s="69" t="s">
        <v>0</v>
      </c>
      <c r="E11" s="46">
        <v>10</v>
      </c>
      <c r="F11" s="34"/>
      <c r="G11" s="50">
        <f t="shared" si="0"/>
        <v>10</v>
      </c>
      <c r="H11" s="42"/>
      <c r="I11" s="49">
        <f t="shared" si="3"/>
        <v>0</v>
      </c>
      <c r="J11" s="49">
        <f t="shared" si="4"/>
        <v>0</v>
      </c>
      <c r="K11" s="35"/>
    </row>
    <row r="12" spans="1:29" s="28" customFormat="1" ht="15.5" x14ac:dyDescent="0.35">
      <c r="A12" s="63">
        <v>6</v>
      </c>
      <c r="B12" s="68" t="s">
        <v>68</v>
      </c>
      <c r="C12" s="79" t="s">
        <v>177</v>
      </c>
      <c r="D12" s="69" t="s">
        <v>0</v>
      </c>
      <c r="E12" s="46">
        <v>10</v>
      </c>
      <c r="F12" s="34"/>
      <c r="G12" s="50">
        <f t="shared" si="0"/>
        <v>10</v>
      </c>
      <c r="H12" s="42"/>
      <c r="I12" s="49">
        <f t="shared" si="3"/>
        <v>0</v>
      </c>
      <c r="J12" s="49">
        <f t="shared" si="4"/>
        <v>0</v>
      </c>
      <c r="K12" s="35"/>
    </row>
    <row r="13" spans="1:29" s="28" customFormat="1" ht="15.5" x14ac:dyDescent="0.35">
      <c r="A13" s="63">
        <v>7</v>
      </c>
      <c r="B13" s="68" t="s">
        <v>68</v>
      </c>
      <c r="C13" s="79" t="s">
        <v>178</v>
      </c>
      <c r="D13" s="69" t="s">
        <v>0</v>
      </c>
      <c r="E13" s="46">
        <v>10</v>
      </c>
      <c r="F13" s="34"/>
      <c r="G13" s="50">
        <f t="shared" si="0"/>
        <v>10</v>
      </c>
      <c r="H13" s="42"/>
      <c r="I13" s="49">
        <f t="shared" si="3"/>
        <v>0</v>
      </c>
      <c r="J13" s="49">
        <f t="shared" si="4"/>
        <v>0</v>
      </c>
      <c r="K13" s="35"/>
    </row>
    <row r="14" spans="1:29" s="28" customFormat="1" ht="15.5" x14ac:dyDescent="0.35">
      <c r="A14" s="63">
        <v>8</v>
      </c>
      <c r="B14" s="68" t="s">
        <v>68</v>
      </c>
      <c r="C14" s="79" t="s">
        <v>165</v>
      </c>
      <c r="D14" s="69" t="s">
        <v>0</v>
      </c>
      <c r="E14" s="46">
        <v>10</v>
      </c>
      <c r="F14" s="34"/>
      <c r="G14" s="50">
        <f t="shared" si="0"/>
        <v>10</v>
      </c>
      <c r="H14" s="42"/>
      <c r="I14" s="49">
        <f t="shared" si="3"/>
        <v>0</v>
      </c>
      <c r="J14" s="49">
        <f t="shared" si="4"/>
        <v>0</v>
      </c>
      <c r="K14" s="35"/>
    </row>
    <row r="15" spans="1:29" s="28" customFormat="1" ht="15.5" x14ac:dyDescent="0.35">
      <c r="A15" s="63">
        <v>9</v>
      </c>
      <c r="B15" s="68" t="s">
        <v>68</v>
      </c>
      <c r="C15" s="79" t="s">
        <v>166</v>
      </c>
      <c r="D15" s="69" t="s">
        <v>0</v>
      </c>
      <c r="E15" s="46">
        <v>10</v>
      </c>
      <c r="F15" s="34"/>
      <c r="G15" s="50">
        <f t="shared" si="0"/>
        <v>10</v>
      </c>
      <c r="H15" s="42"/>
      <c r="I15" s="49">
        <f t="shared" si="3"/>
        <v>0</v>
      </c>
      <c r="J15" s="49">
        <f t="shared" si="4"/>
        <v>0</v>
      </c>
      <c r="K15" s="35"/>
    </row>
    <row r="16" spans="1:29" s="28" customFormat="1" ht="15.5" x14ac:dyDescent="0.35">
      <c r="A16" s="63">
        <v>10</v>
      </c>
      <c r="B16" s="68" t="s">
        <v>68</v>
      </c>
      <c r="C16" s="79" t="s">
        <v>167</v>
      </c>
      <c r="D16" s="69" t="s">
        <v>0</v>
      </c>
      <c r="E16" s="46">
        <v>10</v>
      </c>
      <c r="F16" s="34"/>
      <c r="G16" s="50">
        <f t="shared" si="0"/>
        <v>10</v>
      </c>
      <c r="H16" s="42"/>
      <c r="I16" s="49">
        <f t="shared" si="3"/>
        <v>0</v>
      </c>
      <c r="J16" s="49">
        <f t="shared" si="4"/>
        <v>0</v>
      </c>
      <c r="K16" s="35"/>
    </row>
    <row r="17" spans="1:11" s="28" customFormat="1" ht="15.5" x14ac:dyDescent="0.35">
      <c r="A17" s="63">
        <v>11</v>
      </c>
      <c r="B17" s="68" t="s">
        <v>68</v>
      </c>
      <c r="C17" s="79" t="s">
        <v>168</v>
      </c>
      <c r="D17" s="69" t="s">
        <v>0</v>
      </c>
      <c r="E17" s="46">
        <v>10</v>
      </c>
      <c r="F17" s="34"/>
      <c r="G17" s="50">
        <f t="shared" si="0"/>
        <v>10</v>
      </c>
      <c r="H17" s="42"/>
      <c r="I17" s="49">
        <f t="shared" si="3"/>
        <v>0</v>
      </c>
      <c r="J17" s="49">
        <f t="shared" si="4"/>
        <v>0</v>
      </c>
      <c r="K17" s="35"/>
    </row>
    <row r="18" spans="1:11" s="28" customFormat="1" ht="15.5" x14ac:dyDescent="0.35">
      <c r="A18" s="63">
        <v>12</v>
      </c>
      <c r="B18" s="68" t="s">
        <v>68</v>
      </c>
      <c r="C18" s="79" t="s">
        <v>169</v>
      </c>
      <c r="D18" s="69" t="s">
        <v>0</v>
      </c>
      <c r="E18" s="46">
        <v>10</v>
      </c>
      <c r="F18" s="34"/>
      <c r="G18" s="50">
        <f t="shared" si="0"/>
        <v>10</v>
      </c>
      <c r="H18" s="42"/>
      <c r="I18" s="49">
        <f t="shared" si="3"/>
        <v>0</v>
      </c>
      <c r="J18" s="49">
        <f t="shared" si="4"/>
        <v>0</v>
      </c>
      <c r="K18" s="35"/>
    </row>
    <row r="19" spans="1:11" s="28" customFormat="1" ht="15.5" x14ac:dyDescent="0.35">
      <c r="A19" s="63">
        <v>13</v>
      </c>
      <c r="B19" s="68" t="s">
        <v>68</v>
      </c>
      <c r="C19" s="79" t="s">
        <v>170</v>
      </c>
      <c r="D19" s="69" t="s">
        <v>0</v>
      </c>
      <c r="E19" s="46">
        <v>10</v>
      </c>
      <c r="F19" s="34"/>
      <c r="G19" s="50">
        <f t="shared" si="0"/>
        <v>10</v>
      </c>
      <c r="H19" s="42"/>
      <c r="I19" s="49">
        <f t="shared" si="3"/>
        <v>0</v>
      </c>
      <c r="J19" s="49">
        <f t="shared" si="4"/>
        <v>0</v>
      </c>
      <c r="K19" s="35"/>
    </row>
    <row r="20" spans="1:11" s="28" customFormat="1" ht="15.5" x14ac:dyDescent="0.35">
      <c r="A20" s="63">
        <v>14</v>
      </c>
      <c r="B20" s="68" t="s">
        <v>68</v>
      </c>
      <c r="C20" s="79" t="s">
        <v>171</v>
      </c>
      <c r="D20" s="69" t="s">
        <v>0</v>
      </c>
      <c r="E20" s="46">
        <v>10</v>
      </c>
      <c r="F20" s="34"/>
      <c r="G20" s="50">
        <f t="shared" si="0"/>
        <v>10</v>
      </c>
      <c r="H20" s="42"/>
      <c r="I20" s="49">
        <f t="shared" si="3"/>
        <v>0</v>
      </c>
      <c r="J20" s="49">
        <f t="shared" si="4"/>
        <v>0</v>
      </c>
      <c r="K20" s="35"/>
    </row>
    <row r="21" spans="1:11" s="28" customFormat="1" ht="15.5" x14ac:dyDescent="0.35">
      <c r="A21" s="63">
        <v>15</v>
      </c>
      <c r="B21" s="68" t="s">
        <v>68</v>
      </c>
      <c r="C21" s="79" t="s">
        <v>158</v>
      </c>
      <c r="D21" s="69" t="s">
        <v>0</v>
      </c>
      <c r="E21" s="46">
        <v>10</v>
      </c>
      <c r="F21" s="34"/>
      <c r="G21" s="50">
        <f t="shared" si="0"/>
        <v>10</v>
      </c>
      <c r="H21" s="42"/>
      <c r="I21" s="49">
        <f t="shared" si="3"/>
        <v>0</v>
      </c>
      <c r="J21" s="49">
        <f t="shared" si="4"/>
        <v>0</v>
      </c>
      <c r="K21" s="35"/>
    </row>
    <row r="22" spans="1:11" s="28" customFormat="1" ht="15.5" x14ac:dyDescent="0.35">
      <c r="A22" s="63">
        <v>16</v>
      </c>
      <c r="B22" s="68" t="s">
        <v>68</v>
      </c>
      <c r="C22" s="79" t="s">
        <v>159</v>
      </c>
      <c r="D22" s="69" t="s">
        <v>0</v>
      </c>
      <c r="E22" s="46">
        <v>10</v>
      </c>
      <c r="F22" s="34"/>
      <c r="G22" s="50">
        <f t="shared" si="0"/>
        <v>10</v>
      </c>
      <c r="H22" s="42"/>
      <c r="I22" s="49">
        <f t="shared" si="3"/>
        <v>0</v>
      </c>
      <c r="J22" s="49">
        <f t="shared" si="4"/>
        <v>0</v>
      </c>
      <c r="K22" s="35"/>
    </row>
    <row r="23" spans="1:11" s="28" customFormat="1" ht="15.5" x14ac:dyDescent="0.35">
      <c r="A23" s="63">
        <v>17</v>
      </c>
      <c r="B23" s="68" t="s">
        <v>68</v>
      </c>
      <c r="C23" s="79" t="s">
        <v>160</v>
      </c>
      <c r="D23" s="69" t="s">
        <v>0</v>
      </c>
      <c r="E23" s="46">
        <v>10</v>
      </c>
      <c r="F23" s="34"/>
      <c r="G23" s="50">
        <f t="shared" si="0"/>
        <v>10</v>
      </c>
      <c r="H23" s="42"/>
      <c r="I23" s="49">
        <f t="shared" si="3"/>
        <v>0</v>
      </c>
      <c r="J23" s="49">
        <f t="shared" si="4"/>
        <v>0</v>
      </c>
      <c r="K23" s="35"/>
    </row>
    <row r="24" spans="1:11" s="28" customFormat="1" ht="15.5" x14ac:dyDescent="0.35">
      <c r="A24" s="63">
        <v>18</v>
      </c>
      <c r="B24" s="68" t="s">
        <v>68</v>
      </c>
      <c r="C24" s="79" t="s">
        <v>161</v>
      </c>
      <c r="D24" s="69" t="s">
        <v>0</v>
      </c>
      <c r="E24" s="46">
        <v>10</v>
      </c>
      <c r="F24" s="34"/>
      <c r="G24" s="50">
        <f t="shared" si="0"/>
        <v>10</v>
      </c>
      <c r="H24" s="42"/>
      <c r="I24" s="49">
        <f t="shared" si="3"/>
        <v>0</v>
      </c>
      <c r="J24" s="49">
        <f t="shared" si="4"/>
        <v>0</v>
      </c>
      <c r="K24" s="35"/>
    </row>
    <row r="25" spans="1:11" s="28" customFormat="1" ht="15.5" x14ac:dyDescent="0.35">
      <c r="A25" s="63">
        <v>19</v>
      </c>
      <c r="B25" s="68" t="s">
        <v>68</v>
      </c>
      <c r="C25" s="79" t="s">
        <v>162</v>
      </c>
      <c r="D25" s="69" t="s">
        <v>0</v>
      </c>
      <c r="E25" s="46">
        <v>10</v>
      </c>
      <c r="F25" s="34"/>
      <c r="G25" s="50">
        <f t="shared" si="0"/>
        <v>10</v>
      </c>
      <c r="H25" s="42"/>
      <c r="I25" s="49">
        <f t="shared" si="3"/>
        <v>0</v>
      </c>
      <c r="J25" s="49">
        <f t="shared" si="4"/>
        <v>0</v>
      </c>
      <c r="K25" s="35"/>
    </row>
    <row r="26" spans="1:11" s="28" customFormat="1" ht="15.5" x14ac:dyDescent="0.35">
      <c r="A26" s="63">
        <v>20</v>
      </c>
      <c r="B26" s="68" t="s">
        <v>68</v>
      </c>
      <c r="C26" s="79" t="s">
        <v>163</v>
      </c>
      <c r="D26" s="69" t="s">
        <v>0</v>
      </c>
      <c r="E26" s="46">
        <v>10</v>
      </c>
      <c r="F26" s="34"/>
      <c r="G26" s="50">
        <f t="shared" si="0"/>
        <v>10</v>
      </c>
      <c r="H26" s="42"/>
      <c r="I26" s="49">
        <f t="shared" si="3"/>
        <v>0</v>
      </c>
      <c r="J26" s="49">
        <f t="shared" si="4"/>
        <v>0</v>
      </c>
      <c r="K26" s="35"/>
    </row>
    <row r="27" spans="1:11" s="28" customFormat="1" ht="15.5" x14ac:dyDescent="0.35">
      <c r="A27" s="63">
        <v>21</v>
      </c>
      <c r="B27" s="68" t="s">
        <v>68</v>
      </c>
      <c r="C27" s="79" t="s">
        <v>164</v>
      </c>
      <c r="D27" s="69" t="s">
        <v>0</v>
      </c>
      <c r="E27" s="46">
        <v>10</v>
      </c>
      <c r="F27" s="34"/>
      <c r="G27" s="50">
        <f t="shared" si="0"/>
        <v>10</v>
      </c>
      <c r="H27" s="42"/>
      <c r="I27" s="49">
        <f t="shared" si="3"/>
        <v>0</v>
      </c>
      <c r="J27" s="49">
        <f t="shared" si="4"/>
        <v>0</v>
      </c>
      <c r="K27" s="35"/>
    </row>
    <row r="28" spans="1:11" s="28" customFormat="1" ht="15.5" x14ac:dyDescent="0.35">
      <c r="A28" s="63">
        <v>22</v>
      </c>
      <c r="B28" s="68" t="s">
        <v>68</v>
      </c>
      <c r="C28" s="79" t="s">
        <v>151</v>
      </c>
      <c r="D28" s="69" t="s">
        <v>0</v>
      </c>
      <c r="E28" s="46">
        <v>10</v>
      </c>
      <c r="F28" s="34"/>
      <c r="G28" s="50">
        <f t="shared" si="0"/>
        <v>10</v>
      </c>
      <c r="H28" s="42"/>
      <c r="I28" s="49">
        <f t="shared" si="3"/>
        <v>0</v>
      </c>
      <c r="J28" s="49">
        <f t="shared" si="4"/>
        <v>0</v>
      </c>
      <c r="K28" s="35"/>
    </row>
    <row r="29" spans="1:11" s="28" customFormat="1" ht="15.5" x14ac:dyDescent="0.35">
      <c r="A29" s="63">
        <v>23</v>
      </c>
      <c r="B29" s="68" t="s">
        <v>68</v>
      </c>
      <c r="C29" s="79" t="s">
        <v>152</v>
      </c>
      <c r="D29" s="69" t="s">
        <v>0</v>
      </c>
      <c r="E29" s="46">
        <v>10</v>
      </c>
      <c r="F29" s="34"/>
      <c r="G29" s="50">
        <f t="shared" si="0"/>
        <v>10</v>
      </c>
      <c r="H29" s="42"/>
      <c r="I29" s="49">
        <f t="shared" si="3"/>
        <v>0</v>
      </c>
      <c r="J29" s="49">
        <f t="shared" si="4"/>
        <v>0</v>
      </c>
      <c r="K29" s="35"/>
    </row>
    <row r="30" spans="1:11" s="28" customFormat="1" ht="15.5" x14ac:dyDescent="0.35">
      <c r="A30" s="63">
        <v>24</v>
      </c>
      <c r="B30" s="68" t="s">
        <v>68</v>
      </c>
      <c r="C30" s="79" t="s">
        <v>153</v>
      </c>
      <c r="D30" s="69" t="s">
        <v>0</v>
      </c>
      <c r="E30" s="46">
        <v>10</v>
      </c>
      <c r="F30" s="34"/>
      <c r="G30" s="50">
        <f t="shared" si="0"/>
        <v>10</v>
      </c>
      <c r="H30" s="42"/>
      <c r="I30" s="49">
        <f t="shared" si="3"/>
        <v>0</v>
      </c>
      <c r="J30" s="49">
        <f t="shared" si="4"/>
        <v>0</v>
      </c>
      <c r="K30" s="35"/>
    </row>
    <row r="31" spans="1:11" s="28" customFormat="1" ht="15.5" x14ac:dyDescent="0.35">
      <c r="A31" s="63">
        <v>25</v>
      </c>
      <c r="B31" s="68" t="s">
        <v>68</v>
      </c>
      <c r="C31" s="79" t="s">
        <v>154</v>
      </c>
      <c r="D31" s="69" t="s">
        <v>0</v>
      </c>
      <c r="E31" s="46">
        <v>10</v>
      </c>
      <c r="F31" s="34"/>
      <c r="G31" s="50">
        <f t="shared" si="0"/>
        <v>10</v>
      </c>
      <c r="H31" s="42"/>
      <c r="I31" s="49">
        <f t="shared" si="3"/>
        <v>0</v>
      </c>
      <c r="J31" s="49">
        <f t="shared" si="4"/>
        <v>0</v>
      </c>
      <c r="K31" s="35"/>
    </row>
    <row r="32" spans="1:11" s="28" customFormat="1" ht="15.5" x14ac:dyDescent="0.35">
      <c r="A32" s="63">
        <v>26</v>
      </c>
      <c r="B32" s="68" t="s">
        <v>68</v>
      </c>
      <c r="C32" s="79" t="s">
        <v>155</v>
      </c>
      <c r="D32" s="69" t="s">
        <v>0</v>
      </c>
      <c r="E32" s="46">
        <v>10</v>
      </c>
      <c r="F32" s="34"/>
      <c r="G32" s="50">
        <f t="shared" si="0"/>
        <v>10</v>
      </c>
      <c r="H32" s="42"/>
      <c r="I32" s="49">
        <f t="shared" si="3"/>
        <v>0</v>
      </c>
      <c r="J32" s="49">
        <f t="shared" si="4"/>
        <v>0</v>
      </c>
      <c r="K32" s="35"/>
    </row>
    <row r="33" spans="1:11" s="28" customFormat="1" ht="15.5" x14ac:dyDescent="0.35">
      <c r="A33" s="63">
        <v>27</v>
      </c>
      <c r="B33" s="68" t="s">
        <v>68</v>
      </c>
      <c r="C33" s="79" t="s">
        <v>156</v>
      </c>
      <c r="D33" s="69" t="s">
        <v>0</v>
      </c>
      <c r="E33" s="46">
        <v>10</v>
      </c>
      <c r="F33" s="34"/>
      <c r="G33" s="50">
        <f t="shared" si="0"/>
        <v>10</v>
      </c>
      <c r="H33" s="42"/>
      <c r="I33" s="49">
        <f t="shared" si="3"/>
        <v>0</v>
      </c>
      <c r="J33" s="49">
        <f t="shared" si="4"/>
        <v>0</v>
      </c>
      <c r="K33" s="35"/>
    </row>
    <row r="34" spans="1:11" s="28" customFormat="1" ht="15.5" x14ac:dyDescent="0.35">
      <c r="A34" s="63">
        <v>28</v>
      </c>
      <c r="B34" s="68" t="s">
        <v>68</v>
      </c>
      <c r="C34" s="79" t="s">
        <v>157</v>
      </c>
      <c r="D34" s="69" t="s">
        <v>0</v>
      </c>
      <c r="E34" s="46">
        <v>10</v>
      </c>
      <c r="F34" s="34"/>
      <c r="G34" s="50">
        <f t="shared" si="0"/>
        <v>10</v>
      </c>
      <c r="H34" s="42"/>
      <c r="I34" s="49">
        <f t="shared" si="3"/>
        <v>0</v>
      </c>
      <c r="J34" s="49">
        <f t="shared" si="4"/>
        <v>0</v>
      </c>
      <c r="K34" s="35"/>
    </row>
    <row r="35" spans="1:11" s="28" customFormat="1" ht="15.5" x14ac:dyDescent="0.35">
      <c r="A35" s="63">
        <v>29</v>
      </c>
      <c r="B35" s="68" t="s">
        <v>68</v>
      </c>
      <c r="C35" s="79" t="s">
        <v>143</v>
      </c>
      <c r="D35" s="69" t="s">
        <v>0</v>
      </c>
      <c r="E35" s="46">
        <v>10</v>
      </c>
      <c r="F35" s="34"/>
      <c r="G35" s="50">
        <f t="shared" si="0"/>
        <v>10</v>
      </c>
      <c r="H35" s="42"/>
      <c r="I35" s="49">
        <f t="shared" si="3"/>
        <v>0</v>
      </c>
      <c r="J35" s="49">
        <f t="shared" si="4"/>
        <v>0</v>
      </c>
      <c r="K35" s="35"/>
    </row>
    <row r="36" spans="1:11" s="28" customFormat="1" ht="15.5" x14ac:dyDescent="0.35">
      <c r="A36" s="63">
        <v>30</v>
      </c>
      <c r="B36" s="68" t="s">
        <v>68</v>
      </c>
      <c r="C36" s="79" t="s">
        <v>144</v>
      </c>
      <c r="D36" s="69" t="s">
        <v>0</v>
      </c>
      <c r="E36" s="46">
        <v>10</v>
      </c>
      <c r="F36" s="30"/>
      <c r="G36" s="50">
        <f t="shared" si="0"/>
        <v>10</v>
      </c>
      <c r="H36" s="43"/>
      <c r="I36" s="49">
        <f t="shared" si="3"/>
        <v>0</v>
      </c>
      <c r="J36" s="49">
        <f t="shared" si="4"/>
        <v>0</v>
      </c>
      <c r="K36" s="32"/>
    </row>
    <row r="37" spans="1:11" s="28" customFormat="1" ht="15.5" x14ac:dyDescent="0.35">
      <c r="A37" s="63">
        <v>31</v>
      </c>
      <c r="B37" s="68" t="s">
        <v>68</v>
      </c>
      <c r="C37" s="79" t="s">
        <v>145</v>
      </c>
      <c r="D37" s="69" t="s">
        <v>0</v>
      </c>
      <c r="E37" s="46">
        <v>10</v>
      </c>
      <c r="F37" s="30"/>
      <c r="G37" s="50">
        <f t="shared" si="0"/>
        <v>10</v>
      </c>
      <c r="H37" s="43"/>
      <c r="I37" s="49">
        <f t="shared" si="3"/>
        <v>0</v>
      </c>
      <c r="J37" s="49">
        <f t="shared" si="4"/>
        <v>0</v>
      </c>
      <c r="K37" s="32"/>
    </row>
    <row r="38" spans="1:11" s="28" customFormat="1" ht="15.5" x14ac:dyDescent="0.35">
      <c r="A38" s="63">
        <v>32</v>
      </c>
      <c r="B38" s="68" t="s">
        <v>68</v>
      </c>
      <c r="C38" s="79" t="s">
        <v>146</v>
      </c>
      <c r="D38" s="69" t="s">
        <v>0</v>
      </c>
      <c r="E38" s="46">
        <v>10</v>
      </c>
      <c r="F38" s="30"/>
      <c r="G38" s="50">
        <f t="shared" si="0"/>
        <v>10</v>
      </c>
      <c r="H38" s="43"/>
      <c r="I38" s="49">
        <f t="shared" si="3"/>
        <v>0</v>
      </c>
      <c r="J38" s="49">
        <f t="shared" si="4"/>
        <v>0</v>
      </c>
      <c r="K38" s="32"/>
    </row>
    <row r="39" spans="1:11" s="28" customFormat="1" ht="15.5" x14ac:dyDescent="0.35">
      <c r="A39" s="63">
        <v>33</v>
      </c>
      <c r="B39" s="68" t="s">
        <v>68</v>
      </c>
      <c r="C39" s="79" t="s">
        <v>147</v>
      </c>
      <c r="D39" s="69" t="s">
        <v>0</v>
      </c>
      <c r="E39" s="46">
        <v>10</v>
      </c>
      <c r="F39" s="30"/>
      <c r="G39" s="51">
        <f>SUM(E39:F39)</f>
        <v>10</v>
      </c>
      <c r="H39" s="43"/>
      <c r="I39" s="49">
        <f t="shared" si="3"/>
        <v>0</v>
      </c>
      <c r="J39" s="49">
        <f t="shared" si="4"/>
        <v>0</v>
      </c>
      <c r="K39" s="32"/>
    </row>
    <row r="40" spans="1:11" s="28" customFormat="1" ht="15.5" x14ac:dyDescent="0.35">
      <c r="A40" s="63">
        <v>34</v>
      </c>
      <c r="B40" s="68" t="s">
        <v>68</v>
      </c>
      <c r="C40" s="79" t="s">
        <v>148</v>
      </c>
      <c r="D40" s="69" t="s">
        <v>0</v>
      </c>
      <c r="E40" s="46">
        <v>10</v>
      </c>
      <c r="F40" s="30"/>
      <c r="G40" s="51">
        <f t="shared" ref="G40:G60" si="5">SUM(E40:F40)</f>
        <v>10</v>
      </c>
      <c r="H40" s="43"/>
      <c r="I40" s="49">
        <f t="shared" si="3"/>
        <v>0</v>
      </c>
      <c r="J40" s="49">
        <f t="shared" si="4"/>
        <v>0</v>
      </c>
      <c r="K40" s="32"/>
    </row>
    <row r="41" spans="1:11" s="28" customFormat="1" ht="15.5" x14ac:dyDescent="0.35">
      <c r="A41" s="63">
        <v>35</v>
      </c>
      <c r="B41" s="68" t="s">
        <v>68</v>
      </c>
      <c r="C41" s="79" t="s">
        <v>149</v>
      </c>
      <c r="D41" s="69" t="s">
        <v>0</v>
      </c>
      <c r="E41" s="46">
        <v>10</v>
      </c>
      <c r="F41" s="30"/>
      <c r="G41" s="51">
        <f t="shared" si="5"/>
        <v>10</v>
      </c>
      <c r="H41" s="43"/>
      <c r="I41" s="49">
        <f t="shared" si="3"/>
        <v>0</v>
      </c>
      <c r="J41" s="49">
        <f t="shared" si="4"/>
        <v>0</v>
      </c>
      <c r="K41" s="32"/>
    </row>
    <row r="42" spans="1:11" s="28" customFormat="1" ht="15.5" x14ac:dyDescent="0.35">
      <c r="A42" s="63">
        <v>36</v>
      </c>
      <c r="B42" s="68" t="s">
        <v>68</v>
      </c>
      <c r="C42" s="79" t="s">
        <v>150</v>
      </c>
      <c r="D42" s="69" t="s">
        <v>0</v>
      </c>
      <c r="E42" s="46">
        <v>10</v>
      </c>
      <c r="F42" s="30"/>
      <c r="G42" s="51">
        <f t="shared" si="5"/>
        <v>10</v>
      </c>
      <c r="H42" s="43"/>
      <c r="I42" s="49">
        <f t="shared" si="3"/>
        <v>0</v>
      </c>
      <c r="J42" s="49">
        <f t="shared" si="4"/>
        <v>0</v>
      </c>
      <c r="K42" s="32"/>
    </row>
    <row r="43" spans="1:11" s="28" customFormat="1" ht="15.5" x14ac:dyDescent="0.35">
      <c r="A43" s="63">
        <v>37</v>
      </c>
      <c r="B43" s="68" t="s">
        <v>68</v>
      </c>
      <c r="C43" s="79" t="s">
        <v>135</v>
      </c>
      <c r="D43" s="69" t="s">
        <v>0</v>
      </c>
      <c r="E43" s="46">
        <v>10</v>
      </c>
      <c r="F43" s="30"/>
      <c r="G43" s="51">
        <f t="shared" si="5"/>
        <v>10</v>
      </c>
      <c r="H43" s="43"/>
      <c r="I43" s="49">
        <f t="shared" si="3"/>
        <v>0</v>
      </c>
      <c r="J43" s="49">
        <f t="shared" si="4"/>
        <v>0</v>
      </c>
      <c r="K43" s="32"/>
    </row>
    <row r="44" spans="1:11" s="28" customFormat="1" ht="15.5" x14ac:dyDescent="0.35">
      <c r="A44" s="63">
        <v>38</v>
      </c>
      <c r="B44" s="68" t="s">
        <v>68</v>
      </c>
      <c r="C44" s="79" t="s">
        <v>136</v>
      </c>
      <c r="D44" s="69" t="s">
        <v>0</v>
      </c>
      <c r="E44" s="46">
        <v>10</v>
      </c>
      <c r="F44" s="30"/>
      <c r="G44" s="51">
        <f t="shared" si="5"/>
        <v>10</v>
      </c>
      <c r="H44" s="43"/>
      <c r="I44" s="49">
        <f t="shared" si="3"/>
        <v>0</v>
      </c>
      <c r="J44" s="49">
        <f t="shared" si="4"/>
        <v>0</v>
      </c>
      <c r="K44" s="32"/>
    </row>
    <row r="45" spans="1:11" s="28" customFormat="1" ht="15.5" x14ac:dyDescent="0.35">
      <c r="A45" s="63">
        <v>39</v>
      </c>
      <c r="B45" s="68" t="s">
        <v>68</v>
      </c>
      <c r="C45" s="79" t="s">
        <v>137</v>
      </c>
      <c r="D45" s="69" t="s">
        <v>0</v>
      </c>
      <c r="E45" s="46">
        <v>10</v>
      </c>
      <c r="F45" s="30"/>
      <c r="G45" s="51">
        <f t="shared" si="5"/>
        <v>10</v>
      </c>
      <c r="H45" s="43"/>
      <c r="I45" s="49">
        <f t="shared" si="3"/>
        <v>0</v>
      </c>
      <c r="J45" s="49">
        <f t="shared" si="4"/>
        <v>0</v>
      </c>
      <c r="K45" s="32"/>
    </row>
    <row r="46" spans="1:11" s="28" customFormat="1" ht="15.5" x14ac:dyDescent="0.35">
      <c r="A46" s="63">
        <v>40</v>
      </c>
      <c r="B46" s="68" t="s">
        <v>68</v>
      </c>
      <c r="C46" s="79" t="s">
        <v>138</v>
      </c>
      <c r="D46" s="69" t="s">
        <v>0</v>
      </c>
      <c r="E46" s="46">
        <v>10</v>
      </c>
      <c r="F46" s="30"/>
      <c r="G46" s="51">
        <f t="shared" si="5"/>
        <v>10</v>
      </c>
      <c r="H46" s="43"/>
      <c r="I46" s="49">
        <f t="shared" si="3"/>
        <v>0</v>
      </c>
      <c r="J46" s="49">
        <f t="shared" si="4"/>
        <v>0</v>
      </c>
      <c r="K46" s="32"/>
    </row>
    <row r="47" spans="1:11" s="28" customFormat="1" ht="15.5" x14ac:dyDescent="0.35">
      <c r="A47" s="63">
        <v>41</v>
      </c>
      <c r="B47" s="68" t="s">
        <v>68</v>
      </c>
      <c r="C47" s="79" t="s">
        <v>139</v>
      </c>
      <c r="D47" s="69" t="s">
        <v>0</v>
      </c>
      <c r="E47" s="46">
        <v>10</v>
      </c>
      <c r="F47" s="30"/>
      <c r="G47" s="51">
        <f t="shared" si="5"/>
        <v>10</v>
      </c>
      <c r="H47" s="43"/>
      <c r="I47" s="49">
        <f t="shared" si="3"/>
        <v>0</v>
      </c>
      <c r="J47" s="49">
        <f t="shared" si="4"/>
        <v>0</v>
      </c>
      <c r="K47" s="32"/>
    </row>
    <row r="48" spans="1:11" s="28" customFormat="1" ht="15.5" x14ac:dyDescent="0.35">
      <c r="A48" s="63">
        <v>42</v>
      </c>
      <c r="B48" s="68" t="s">
        <v>68</v>
      </c>
      <c r="C48" s="79" t="s">
        <v>140</v>
      </c>
      <c r="D48" s="69" t="s">
        <v>0</v>
      </c>
      <c r="E48" s="46">
        <v>10</v>
      </c>
      <c r="F48" s="30"/>
      <c r="G48" s="51">
        <f t="shared" si="5"/>
        <v>10</v>
      </c>
      <c r="H48" s="43"/>
      <c r="I48" s="49">
        <f t="shared" si="3"/>
        <v>0</v>
      </c>
      <c r="J48" s="49">
        <f t="shared" si="4"/>
        <v>0</v>
      </c>
      <c r="K48" s="32"/>
    </row>
    <row r="49" spans="1:11" s="28" customFormat="1" ht="15.5" x14ac:dyDescent="0.35">
      <c r="A49" s="63">
        <v>43</v>
      </c>
      <c r="B49" s="68" t="s">
        <v>68</v>
      </c>
      <c r="C49" s="79" t="s">
        <v>141</v>
      </c>
      <c r="D49" s="69" t="s">
        <v>0</v>
      </c>
      <c r="E49" s="46">
        <v>10</v>
      </c>
      <c r="F49" s="30"/>
      <c r="G49" s="51">
        <f t="shared" si="5"/>
        <v>10</v>
      </c>
      <c r="H49" s="43"/>
      <c r="I49" s="49">
        <f t="shared" si="3"/>
        <v>0</v>
      </c>
      <c r="J49" s="49">
        <f t="shared" si="4"/>
        <v>0</v>
      </c>
      <c r="K49" s="32"/>
    </row>
    <row r="50" spans="1:11" s="28" customFormat="1" ht="15.5" x14ac:dyDescent="0.35">
      <c r="A50" s="63">
        <v>44</v>
      </c>
      <c r="B50" s="68" t="s">
        <v>68</v>
      </c>
      <c r="C50" s="79" t="s">
        <v>142</v>
      </c>
      <c r="D50" s="69" t="s">
        <v>0</v>
      </c>
      <c r="E50" s="46">
        <v>10</v>
      </c>
      <c r="F50" s="30"/>
      <c r="G50" s="51">
        <f t="shared" si="5"/>
        <v>10</v>
      </c>
      <c r="H50" s="43"/>
      <c r="I50" s="49">
        <f t="shared" si="3"/>
        <v>0</v>
      </c>
      <c r="J50" s="49">
        <f t="shared" si="4"/>
        <v>0</v>
      </c>
      <c r="K50" s="32"/>
    </row>
    <row r="51" spans="1:11" s="28" customFormat="1" ht="15.5" x14ac:dyDescent="0.35">
      <c r="A51" s="63">
        <v>45</v>
      </c>
      <c r="B51" s="68" t="s">
        <v>68</v>
      </c>
      <c r="C51" s="80" t="s">
        <v>127</v>
      </c>
      <c r="D51" s="69" t="s">
        <v>0</v>
      </c>
      <c r="E51" s="46">
        <v>10</v>
      </c>
      <c r="F51" s="30"/>
      <c r="G51" s="51">
        <f t="shared" si="5"/>
        <v>10</v>
      </c>
      <c r="H51" s="43"/>
      <c r="I51" s="49">
        <f t="shared" si="3"/>
        <v>0</v>
      </c>
      <c r="J51" s="49">
        <f t="shared" si="4"/>
        <v>0</v>
      </c>
      <c r="K51" s="32"/>
    </row>
    <row r="52" spans="1:11" s="28" customFormat="1" ht="15.5" x14ac:dyDescent="0.35">
      <c r="A52" s="63">
        <v>46</v>
      </c>
      <c r="B52" s="68" t="s">
        <v>68</v>
      </c>
      <c r="C52" s="80" t="s">
        <v>128</v>
      </c>
      <c r="D52" s="69" t="s">
        <v>0</v>
      </c>
      <c r="E52" s="46">
        <v>10</v>
      </c>
      <c r="F52" s="30"/>
      <c r="G52" s="51">
        <f t="shared" si="5"/>
        <v>10</v>
      </c>
      <c r="H52" s="43"/>
      <c r="I52" s="49">
        <f t="shared" si="3"/>
        <v>0</v>
      </c>
      <c r="J52" s="49">
        <f t="shared" si="4"/>
        <v>0</v>
      </c>
      <c r="K52" s="32"/>
    </row>
    <row r="53" spans="1:11" s="28" customFormat="1" ht="15.5" x14ac:dyDescent="0.35">
      <c r="A53" s="63">
        <v>47</v>
      </c>
      <c r="B53" s="68" t="s">
        <v>68</v>
      </c>
      <c r="C53" s="80" t="s">
        <v>129</v>
      </c>
      <c r="D53" s="69" t="s">
        <v>0</v>
      </c>
      <c r="E53" s="46">
        <v>10</v>
      </c>
      <c r="F53" s="30"/>
      <c r="G53" s="51">
        <f t="shared" si="5"/>
        <v>10</v>
      </c>
      <c r="H53" s="43"/>
      <c r="I53" s="49">
        <f t="shared" si="3"/>
        <v>0</v>
      </c>
      <c r="J53" s="49">
        <f t="shared" si="4"/>
        <v>0</v>
      </c>
      <c r="K53" s="32"/>
    </row>
    <row r="54" spans="1:11" s="28" customFormat="1" ht="15.5" x14ac:dyDescent="0.35">
      <c r="A54" s="63">
        <v>48</v>
      </c>
      <c r="B54" s="68" t="s">
        <v>68</v>
      </c>
      <c r="C54" s="80" t="s">
        <v>130</v>
      </c>
      <c r="D54" s="69" t="s">
        <v>0</v>
      </c>
      <c r="E54" s="46">
        <v>10</v>
      </c>
      <c r="F54" s="30"/>
      <c r="G54" s="51">
        <f t="shared" si="5"/>
        <v>10</v>
      </c>
      <c r="H54" s="43"/>
      <c r="I54" s="49">
        <f t="shared" si="3"/>
        <v>0</v>
      </c>
      <c r="J54" s="49">
        <f t="shared" si="4"/>
        <v>0</v>
      </c>
      <c r="K54" s="32"/>
    </row>
    <row r="55" spans="1:11" s="28" customFormat="1" ht="15.5" x14ac:dyDescent="0.35">
      <c r="A55" s="63">
        <v>49</v>
      </c>
      <c r="B55" s="68" t="s">
        <v>68</v>
      </c>
      <c r="C55" s="80" t="s">
        <v>131</v>
      </c>
      <c r="D55" s="69" t="s">
        <v>0</v>
      </c>
      <c r="E55" s="46">
        <v>10</v>
      </c>
      <c r="F55" s="30"/>
      <c r="G55" s="51">
        <f t="shared" si="5"/>
        <v>10</v>
      </c>
      <c r="H55" s="43"/>
      <c r="I55" s="49">
        <f t="shared" si="3"/>
        <v>0</v>
      </c>
      <c r="J55" s="49">
        <f t="shared" si="4"/>
        <v>0</v>
      </c>
      <c r="K55" s="32"/>
    </row>
    <row r="56" spans="1:11" s="28" customFormat="1" ht="15.5" x14ac:dyDescent="0.35">
      <c r="A56" s="63">
        <v>50</v>
      </c>
      <c r="B56" s="68" t="s">
        <v>68</v>
      </c>
      <c r="C56" s="80" t="s">
        <v>132</v>
      </c>
      <c r="D56" s="69" t="s">
        <v>0</v>
      </c>
      <c r="E56" s="46">
        <v>10</v>
      </c>
      <c r="F56" s="30"/>
      <c r="G56" s="51">
        <f>SUM(E56:F56)</f>
        <v>10</v>
      </c>
      <c r="H56" s="43"/>
      <c r="I56" s="49">
        <f t="shared" si="3"/>
        <v>0</v>
      </c>
      <c r="J56" s="49">
        <f t="shared" si="4"/>
        <v>0</v>
      </c>
      <c r="K56" s="32"/>
    </row>
    <row r="57" spans="1:11" s="28" customFormat="1" ht="18" customHeight="1" x14ac:dyDescent="0.35">
      <c r="A57" s="63">
        <v>51</v>
      </c>
      <c r="B57" s="68" t="s">
        <v>68</v>
      </c>
      <c r="C57" s="80" t="s">
        <v>133</v>
      </c>
      <c r="D57" s="69" t="s">
        <v>0</v>
      </c>
      <c r="E57" s="46">
        <v>10</v>
      </c>
      <c r="F57" s="30"/>
      <c r="G57" s="51">
        <f t="shared" si="5"/>
        <v>10</v>
      </c>
      <c r="H57" s="43"/>
      <c r="I57" s="49">
        <f t="shared" si="3"/>
        <v>0</v>
      </c>
      <c r="J57" s="49">
        <f t="shared" si="4"/>
        <v>0</v>
      </c>
      <c r="K57" s="32"/>
    </row>
    <row r="58" spans="1:11" s="28" customFormat="1" ht="15.5" x14ac:dyDescent="0.35">
      <c r="A58" s="63">
        <v>52</v>
      </c>
      <c r="B58" s="68" t="s">
        <v>68</v>
      </c>
      <c r="C58" s="80" t="s">
        <v>134</v>
      </c>
      <c r="D58" s="69" t="s">
        <v>0</v>
      </c>
      <c r="E58" s="46">
        <v>10</v>
      </c>
      <c r="F58" s="30"/>
      <c r="G58" s="51">
        <f t="shared" si="5"/>
        <v>10</v>
      </c>
      <c r="H58" s="43"/>
      <c r="I58" s="49">
        <f t="shared" si="3"/>
        <v>0</v>
      </c>
      <c r="J58" s="49">
        <f t="shared" si="4"/>
        <v>0</v>
      </c>
      <c r="K58" s="32"/>
    </row>
    <row r="59" spans="1:11" s="28" customFormat="1" ht="15.5" x14ac:dyDescent="0.35">
      <c r="A59" s="63">
        <v>53</v>
      </c>
      <c r="B59" s="68" t="s">
        <v>68</v>
      </c>
      <c r="C59" s="80" t="s">
        <v>119</v>
      </c>
      <c r="D59" s="69" t="s">
        <v>0</v>
      </c>
      <c r="E59" s="46">
        <v>10</v>
      </c>
      <c r="F59" s="30"/>
      <c r="G59" s="51">
        <f t="shared" si="5"/>
        <v>10</v>
      </c>
      <c r="H59" s="43"/>
      <c r="I59" s="49">
        <f t="shared" si="3"/>
        <v>0</v>
      </c>
      <c r="J59" s="49">
        <f t="shared" si="4"/>
        <v>0</v>
      </c>
      <c r="K59" s="32"/>
    </row>
    <row r="60" spans="1:11" s="28" customFormat="1" ht="15.5" x14ac:dyDescent="0.35">
      <c r="A60" s="63">
        <v>54</v>
      </c>
      <c r="B60" s="68" t="s">
        <v>68</v>
      </c>
      <c r="C60" s="80" t="s">
        <v>120</v>
      </c>
      <c r="D60" s="69" t="s">
        <v>0</v>
      </c>
      <c r="E60" s="46">
        <v>10</v>
      </c>
      <c r="F60" s="30"/>
      <c r="G60" s="51">
        <f t="shared" si="5"/>
        <v>10</v>
      </c>
      <c r="H60" s="43"/>
      <c r="I60" s="49">
        <f t="shared" si="3"/>
        <v>0</v>
      </c>
      <c r="J60" s="49">
        <f t="shared" si="4"/>
        <v>0</v>
      </c>
      <c r="K60" s="32"/>
    </row>
    <row r="61" spans="1:11" s="28" customFormat="1" ht="15.5" x14ac:dyDescent="0.35">
      <c r="A61" s="63">
        <v>55</v>
      </c>
      <c r="B61" s="68" t="s">
        <v>68</v>
      </c>
      <c r="C61" s="80" t="s">
        <v>121</v>
      </c>
      <c r="D61" s="69" t="s">
        <v>0</v>
      </c>
      <c r="E61" s="46">
        <v>10</v>
      </c>
      <c r="F61" s="30"/>
      <c r="G61" s="51">
        <f t="shared" ref="G61:G108" si="6">SUM(E61:F61)</f>
        <v>10</v>
      </c>
      <c r="H61" s="43"/>
      <c r="I61" s="49">
        <f t="shared" si="3"/>
        <v>0</v>
      </c>
      <c r="J61" s="49">
        <f t="shared" si="4"/>
        <v>0</v>
      </c>
      <c r="K61" s="32"/>
    </row>
    <row r="62" spans="1:11" s="28" customFormat="1" ht="15.5" x14ac:dyDescent="0.35">
      <c r="A62" s="63">
        <v>56</v>
      </c>
      <c r="B62" s="68" t="s">
        <v>68</v>
      </c>
      <c r="C62" s="80" t="s">
        <v>122</v>
      </c>
      <c r="D62" s="69" t="s">
        <v>0</v>
      </c>
      <c r="E62" s="46">
        <v>10</v>
      </c>
      <c r="F62" s="30"/>
      <c r="G62" s="51">
        <f t="shared" si="6"/>
        <v>10</v>
      </c>
      <c r="H62" s="43"/>
      <c r="I62" s="49">
        <f t="shared" si="3"/>
        <v>0</v>
      </c>
      <c r="J62" s="49">
        <f t="shared" si="4"/>
        <v>0</v>
      </c>
      <c r="K62" s="32"/>
    </row>
    <row r="63" spans="1:11" s="28" customFormat="1" ht="15.5" x14ac:dyDescent="0.35">
      <c r="A63" s="63">
        <v>57</v>
      </c>
      <c r="B63" s="68" t="s">
        <v>68</v>
      </c>
      <c r="C63" s="80" t="s">
        <v>123</v>
      </c>
      <c r="D63" s="69" t="s">
        <v>0</v>
      </c>
      <c r="E63" s="46">
        <v>10</v>
      </c>
      <c r="F63" s="30"/>
      <c r="G63" s="51">
        <f t="shared" si="6"/>
        <v>10</v>
      </c>
      <c r="H63" s="43"/>
      <c r="I63" s="49">
        <f t="shared" si="3"/>
        <v>0</v>
      </c>
      <c r="J63" s="49">
        <f t="shared" si="4"/>
        <v>0</v>
      </c>
      <c r="K63" s="32"/>
    </row>
    <row r="64" spans="1:11" s="28" customFormat="1" ht="15.5" x14ac:dyDescent="0.35">
      <c r="A64" s="63">
        <v>58</v>
      </c>
      <c r="B64" s="68" t="s">
        <v>68</v>
      </c>
      <c r="C64" s="80" t="s">
        <v>124</v>
      </c>
      <c r="D64" s="69" t="s">
        <v>0</v>
      </c>
      <c r="E64" s="46">
        <v>10</v>
      </c>
      <c r="F64" s="30"/>
      <c r="G64" s="51">
        <f t="shared" si="6"/>
        <v>10</v>
      </c>
      <c r="H64" s="43"/>
      <c r="I64" s="49">
        <f t="shared" si="3"/>
        <v>0</v>
      </c>
      <c r="J64" s="49">
        <f t="shared" si="4"/>
        <v>0</v>
      </c>
      <c r="K64" s="32"/>
    </row>
    <row r="65" spans="1:11" s="28" customFormat="1" ht="15.5" x14ac:dyDescent="0.35">
      <c r="A65" s="63">
        <v>59</v>
      </c>
      <c r="B65" s="68" t="s">
        <v>68</v>
      </c>
      <c r="C65" s="80" t="s">
        <v>125</v>
      </c>
      <c r="D65" s="69" t="s">
        <v>0</v>
      </c>
      <c r="E65" s="46">
        <v>10</v>
      </c>
      <c r="F65" s="30"/>
      <c r="G65" s="51">
        <f t="shared" si="6"/>
        <v>10</v>
      </c>
      <c r="H65" s="43"/>
      <c r="I65" s="49">
        <f t="shared" si="3"/>
        <v>0</v>
      </c>
      <c r="J65" s="49">
        <f t="shared" si="4"/>
        <v>0</v>
      </c>
      <c r="K65" s="32"/>
    </row>
    <row r="66" spans="1:11" s="28" customFormat="1" ht="15.5" x14ac:dyDescent="0.35">
      <c r="A66" s="63">
        <v>60</v>
      </c>
      <c r="B66" s="68" t="s">
        <v>68</v>
      </c>
      <c r="C66" s="80" t="s">
        <v>126</v>
      </c>
      <c r="D66" s="69" t="s">
        <v>0</v>
      </c>
      <c r="E66" s="46">
        <v>10</v>
      </c>
      <c r="F66" s="30"/>
      <c r="G66" s="51">
        <f t="shared" si="6"/>
        <v>10</v>
      </c>
      <c r="H66" s="43"/>
      <c r="I66" s="49">
        <f t="shared" si="3"/>
        <v>0</v>
      </c>
      <c r="J66" s="49">
        <f t="shared" si="4"/>
        <v>0</v>
      </c>
      <c r="K66" s="32"/>
    </row>
    <row r="67" spans="1:11" s="28" customFormat="1" ht="15.5" x14ac:dyDescent="0.35">
      <c r="A67" s="63">
        <v>61</v>
      </c>
      <c r="B67" s="68" t="s">
        <v>68</v>
      </c>
      <c r="C67" s="79" t="s">
        <v>111</v>
      </c>
      <c r="D67" s="70" t="s">
        <v>0</v>
      </c>
      <c r="E67" s="46">
        <v>15</v>
      </c>
      <c r="F67" s="30"/>
      <c r="G67" s="51">
        <f t="shared" si="6"/>
        <v>15</v>
      </c>
      <c r="H67" s="43"/>
      <c r="I67" s="49">
        <f t="shared" si="3"/>
        <v>0</v>
      </c>
      <c r="J67" s="49">
        <f t="shared" si="4"/>
        <v>0</v>
      </c>
      <c r="K67" s="32"/>
    </row>
    <row r="68" spans="1:11" s="28" customFormat="1" ht="15.5" x14ac:dyDescent="0.35">
      <c r="A68" s="63">
        <v>62</v>
      </c>
      <c r="B68" s="68" t="s">
        <v>68</v>
      </c>
      <c r="C68" s="79" t="s">
        <v>112</v>
      </c>
      <c r="D68" s="70" t="s">
        <v>0</v>
      </c>
      <c r="E68" s="46">
        <v>15</v>
      </c>
      <c r="F68" s="30"/>
      <c r="G68" s="51">
        <f t="shared" si="6"/>
        <v>15</v>
      </c>
      <c r="H68" s="43"/>
      <c r="I68" s="49">
        <f t="shared" si="3"/>
        <v>0</v>
      </c>
      <c r="J68" s="49">
        <f t="shared" si="4"/>
        <v>0</v>
      </c>
      <c r="K68" s="32"/>
    </row>
    <row r="69" spans="1:11" s="28" customFormat="1" ht="15.5" x14ac:dyDescent="0.35">
      <c r="A69" s="63">
        <v>63</v>
      </c>
      <c r="B69" s="68" t="s">
        <v>68</v>
      </c>
      <c r="C69" s="79" t="s">
        <v>113</v>
      </c>
      <c r="D69" s="70" t="s">
        <v>0</v>
      </c>
      <c r="E69" s="46">
        <v>15</v>
      </c>
      <c r="F69" s="30"/>
      <c r="G69" s="51">
        <f t="shared" si="6"/>
        <v>15</v>
      </c>
      <c r="H69" s="43"/>
      <c r="I69" s="49">
        <f t="shared" si="3"/>
        <v>0</v>
      </c>
      <c r="J69" s="49">
        <f t="shared" si="4"/>
        <v>0</v>
      </c>
      <c r="K69" s="32"/>
    </row>
    <row r="70" spans="1:11" s="28" customFormat="1" ht="15.5" x14ac:dyDescent="0.35">
      <c r="A70" s="63">
        <v>64</v>
      </c>
      <c r="B70" s="68" t="s">
        <v>68</v>
      </c>
      <c r="C70" s="79" t="s">
        <v>114</v>
      </c>
      <c r="D70" s="70" t="s">
        <v>0</v>
      </c>
      <c r="E70" s="46">
        <v>15</v>
      </c>
      <c r="F70" s="30"/>
      <c r="G70" s="51">
        <f t="shared" si="6"/>
        <v>15</v>
      </c>
      <c r="H70" s="43"/>
      <c r="I70" s="49">
        <f t="shared" si="3"/>
        <v>0</v>
      </c>
      <c r="J70" s="49">
        <f t="shared" si="4"/>
        <v>0</v>
      </c>
      <c r="K70" s="32"/>
    </row>
    <row r="71" spans="1:11" s="28" customFormat="1" ht="15.5" x14ac:dyDescent="0.35">
      <c r="A71" s="63">
        <v>65</v>
      </c>
      <c r="B71" s="68" t="s">
        <v>68</v>
      </c>
      <c r="C71" s="79" t="s">
        <v>115</v>
      </c>
      <c r="D71" s="70" t="s">
        <v>0</v>
      </c>
      <c r="E71" s="46">
        <v>15</v>
      </c>
      <c r="F71" s="30"/>
      <c r="G71" s="51">
        <f t="shared" si="6"/>
        <v>15</v>
      </c>
      <c r="H71" s="43"/>
      <c r="I71" s="49">
        <f t="shared" si="3"/>
        <v>0</v>
      </c>
      <c r="J71" s="49">
        <f t="shared" si="4"/>
        <v>0</v>
      </c>
      <c r="K71" s="32"/>
    </row>
    <row r="72" spans="1:11" s="28" customFormat="1" ht="15.5" x14ac:dyDescent="0.35">
      <c r="A72" s="63">
        <v>66</v>
      </c>
      <c r="B72" s="68" t="s">
        <v>68</v>
      </c>
      <c r="C72" s="79" t="s">
        <v>116</v>
      </c>
      <c r="D72" s="70" t="s">
        <v>0</v>
      </c>
      <c r="E72" s="46">
        <v>15</v>
      </c>
      <c r="F72" s="77"/>
      <c r="G72" s="51">
        <f t="shared" si="6"/>
        <v>15</v>
      </c>
      <c r="H72" s="43"/>
      <c r="I72" s="49">
        <f t="shared" si="3"/>
        <v>0</v>
      </c>
      <c r="J72" s="49">
        <f t="shared" si="4"/>
        <v>0</v>
      </c>
      <c r="K72" s="78"/>
    </row>
    <row r="73" spans="1:11" s="28" customFormat="1" ht="15.5" x14ac:dyDescent="0.35">
      <c r="A73" s="63">
        <v>67</v>
      </c>
      <c r="B73" s="68" t="s">
        <v>68</v>
      </c>
      <c r="C73" s="79" t="s">
        <v>117</v>
      </c>
      <c r="D73" s="70" t="s">
        <v>0</v>
      </c>
      <c r="E73" s="46">
        <v>15</v>
      </c>
      <c r="F73" s="77"/>
      <c r="G73" s="51">
        <f t="shared" si="6"/>
        <v>15</v>
      </c>
      <c r="H73" s="43"/>
      <c r="I73" s="49">
        <f t="shared" ref="I73:I108" si="7">G73*H73</f>
        <v>0</v>
      </c>
      <c r="J73" s="49">
        <f t="shared" ref="J73:J108" si="8">F73*H73</f>
        <v>0</v>
      </c>
      <c r="K73" s="78"/>
    </row>
    <row r="74" spans="1:11" s="28" customFormat="1" ht="15.5" x14ac:dyDescent="0.35">
      <c r="A74" s="63">
        <v>68</v>
      </c>
      <c r="B74" s="68" t="s">
        <v>68</v>
      </c>
      <c r="C74" s="79" t="s">
        <v>118</v>
      </c>
      <c r="D74" s="70" t="s">
        <v>0</v>
      </c>
      <c r="E74" s="46">
        <v>15</v>
      </c>
      <c r="F74" s="77"/>
      <c r="G74" s="51">
        <f t="shared" si="6"/>
        <v>15</v>
      </c>
      <c r="H74" s="43"/>
      <c r="I74" s="49">
        <f t="shared" si="7"/>
        <v>0</v>
      </c>
      <c r="J74" s="49">
        <f t="shared" si="8"/>
        <v>0</v>
      </c>
      <c r="K74" s="78"/>
    </row>
    <row r="75" spans="1:11" s="28" customFormat="1" ht="15.5" x14ac:dyDescent="0.35">
      <c r="A75" s="63">
        <v>69</v>
      </c>
      <c r="B75" s="68" t="s">
        <v>68</v>
      </c>
      <c r="C75" s="79" t="s">
        <v>103</v>
      </c>
      <c r="D75" s="70" t="s">
        <v>0</v>
      </c>
      <c r="E75" s="46">
        <v>15</v>
      </c>
      <c r="F75" s="77"/>
      <c r="G75" s="51">
        <f t="shared" si="6"/>
        <v>15</v>
      </c>
      <c r="H75" s="43"/>
      <c r="I75" s="49">
        <f t="shared" si="7"/>
        <v>0</v>
      </c>
      <c r="J75" s="49">
        <f t="shared" si="8"/>
        <v>0</v>
      </c>
      <c r="K75" s="78"/>
    </row>
    <row r="76" spans="1:11" s="28" customFormat="1" ht="15.5" x14ac:dyDescent="0.35">
      <c r="A76" s="63">
        <v>70</v>
      </c>
      <c r="B76" s="68" t="s">
        <v>68</v>
      </c>
      <c r="C76" s="79" t="s">
        <v>104</v>
      </c>
      <c r="D76" s="70" t="s">
        <v>0</v>
      </c>
      <c r="E76" s="46">
        <v>15</v>
      </c>
      <c r="F76" s="77"/>
      <c r="G76" s="51">
        <f t="shared" si="6"/>
        <v>15</v>
      </c>
      <c r="H76" s="43"/>
      <c r="I76" s="49">
        <f t="shared" si="7"/>
        <v>0</v>
      </c>
      <c r="J76" s="49">
        <f t="shared" si="8"/>
        <v>0</v>
      </c>
      <c r="K76" s="78"/>
    </row>
    <row r="77" spans="1:11" s="28" customFormat="1" ht="15.5" x14ac:dyDescent="0.35">
      <c r="A77" s="63">
        <v>71</v>
      </c>
      <c r="B77" s="68" t="s">
        <v>68</v>
      </c>
      <c r="C77" s="79" t="s">
        <v>105</v>
      </c>
      <c r="D77" s="70" t="s">
        <v>0</v>
      </c>
      <c r="E77" s="46">
        <v>15</v>
      </c>
      <c r="F77" s="77"/>
      <c r="G77" s="51">
        <f t="shared" si="6"/>
        <v>15</v>
      </c>
      <c r="H77" s="43"/>
      <c r="I77" s="49">
        <f t="shared" si="7"/>
        <v>0</v>
      </c>
      <c r="J77" s="49">
        <f t="shared" si="8"/>
        <v>0</v>
      </c>
      <c r="K77" s="78"/>
    </row>
    <row r="78" spans="1:11" s="28" customFormat="1" ht="15.5" x14ac:dyDescent="0.35">
      <c r="A78" s="63">
        <v>72</v>
      </c>
      <c r="B78" s="68" t="s">
        <v>68</v>
      </c>
      <c r="C78" s="79" t="s">
        <v>106</v>
      </c>
      <c r="D78" s="70" t="s">
        <v>0</v>
      </c>
      <c r="E78" s="46">
        <v>15</v>
      </c>
      <c r="F78" s="77"/>
      <c r="G78" s="51">
        <f t="shared" si="6"/>
        <v>15</v>
      </c>
      <c r="H78" s="43"/>
      <c r="I78" s="49">
        <f t="shared" si="7"/>
        <v>0</v>
      </c>
      <c r="J78" s="49">
        <f t="shared" si="8"/>
        <v>0</v>
      </c>
      <c r="K78" s="78"/>
    </row>
    <row r="79" spans="1:11" s="28" customFormat="1" ht="15.5" x14ac:dyDescent="0.35">
      <c r="A79" s="63">
        <v>73</v>
      </c>
      <c r="B79" s="68" t="s">
        <v>68</v>
      </c>
      <c r="C79" s="79" t="s">
        <v>107</v>
      </c>
      <c r="D79" s="70" t="s">
        <v>0</v>
      </c>
      <c r="E79" s="46">
        <v>15</v>
      </c>
      <c r="F79" s="77"/>
      <c r="G79" s="51">
        <f t="shared" si="6"/>
        <v>15</v>
      </c>
      <c r="H79" s="43"/>
      <c r="I79" s="49">
        <f t="shared" si="7"/>
        <v>0</v>
      </c>
      <c r="J79" s="49">
        <f t="shared" si="8"/>
        <v>0</v>
      </c>
      <c r="K79" s="78"/>
    </row>
    <row r="80" spans="1:11" s="28" customFormat="1" ht="15.5" x14ac:dyDescent="0.35">
      <c r="A80" s="63">
        <v>74</v>
      </c>
      <c r="B80" s="68" t="s">
        <v>68</v>
      </c>
      <c r="C80" s="79" t="s">
        <v>108</v>
      </c>
      <c r="D80" s="70" t="s">
        <v>0</v>
      </c>
      <c r="E80" s="46">
        <v>15</v>
      </c>
      <c r="F80" s="77"/>
      <c r="G80" s="51">
        <f t="shared" si="6"/>
        <v>15</v>
      </c>
      <c r="H80" s="43"/>
      <c r="I80" s="49">
        <f t="shared" si="7"/>
        <v>0</v>
      </c>
      <c r="J80" s="49">
        <f t="shared" si="8"/>
        <v>0</v>
      </c>
      <c r="K80" s="78"/>
    </row>
    <row r="81" spans="1:11" s="28" customFormat="1" ht="15.5" x14ac:dyDescent="0.35">
      <c r="A81" s="63">
        <v>75</v>
      </c>
      <c r="B81" s="68" t="s">
        <v>68</v>
      </c>
      <c r="C81" s="79" t="s">
        <v>109</v>
      </c>
      <c r="D81" s="70" t="s">
        <v>0</v>
      </c>
      <c r="E81" s="46">
        <v>15</v>
      </c>
      <c r="F81" s="77"/>
      <c r="G81" s="51">
        <f t="shared" si="6"/>
        <v>15</v>
      </c>
      <c r="H81" s="43"/>
      <c r="I81" s="49">
        <f t="shared" si="7"/>
        <v>0</v>
      </c>
      <c r="J81" s="49">
        <f t="shared" si="8"/>
        <v>0</v>
      </c>
      <c r="K81" s="78"/>
    </row>
    <row r="82" spans="1:11" s="28" customFormat="1" ht="15.5" x14ac:dyDescent="0.35">
      <c r="A82" s="63">
        <v>76</v>
      </c>
      <c r="B82" s="68" t="s">
        <v>68</v>
      </c>
      <c r="C82" s="79" t="s">
        <v>110</v>
      </c>
      <c r="D82" s="70" t="s">
        <v>0</v>
      </c>
      <c r="E82" s="46">
        <v>15</v>
      </c>
      <c r="F82" s="77"/>
      <c r="G82" s="51">
        <f t="shared" si="6"/>
        <v>15</v>
      </c>
      <c r="H82" s="43"/>
      <c r="I82" s="49">
        <f t="shared" si="7"/>
        <v>0</v>
      </c>
      <c r="J82" s="49">
        <f t="shared" si="8"/>
        <v>0</v>
      </c>
      <c r="K82" s="78"/>
    </row>
    <row r="83" spans="1:11" s="28" customFormat="1" ht="15.5" x14ac:dyDescent="0.35">
      <c r="A83" s="63">
        <v>77</v>
      </c>
      <c r="B83" s="68" t="s">
        <v>68</v>
      </c>
      <c r="C83" s="79" t="s">
        <v>95</v>
      </c>
      <c r="D83" s="70" t="s">
        <v>0</v>
      </c>
      <c r="E83" s="46">
        <v>15</v>
      </c>
      <c r="F83" s="77"/>
      <c r="G83" s="51">
        <f t="shared" si="6"/>
        <v>15</v>
      </c>
      <c r="H83" s="43"/>
      <c r="I83" s="49">
        <f t="shared" si="7"/>
        <v>0</v>
      </c>
      <c r="J83" s="49">
        <f t="shared" si="8"/>
        <v>0</v>
      </c>
      <c r="K83" s="78"/>
    </row>
    <row r="84" spans="1:11" s="28" customFormat="1" ht="15.5" x14ac:dyDescent="0.35">
      <c r="A84" s="63">
        <v>78</v>
      </c>
      <c r="B84" s="68" t="s">
        <v>68</v>
      </c>
      <c r="C84" s="79" t="s">
        <v>96</v>
      </c>
      <c r="D84" s="70" t="s">
        <v>0</v>
      </c>
      <c r="E84" s="46">
        <v>15</v>
      </c>
      <c r="F84" s="77"/>
      <c r="G84" s="51">
        <f t="shared" si="6"/>
        <v>15</v>
      </c>
      <c r="H84" s="43"/>
      <c r="I84" s="49">
        <f t="shared" si="7"/>
        <v>0</v>
      </c>
      <c r="J84" s="49">
        <f t="shared" si="8"/>
        <v>0</v>
      </c>
      <c r="K84" s="78"/>
    </row>
    <row r="85" spans="1:11" s="28" customFormat="1" ht="15.5" x14ac:dyDescent="0.35">
      <c r="A85" s="63">
        <v>79</v>
      </c>
      <c r="B85" s="68" t="s">
        <v>68</v>
      </c>
      <c r="C85" s="79" t="s">
        <v>97</v>
      </c>
      <c r="D85" s="70" t="s">
        <v>0</v>
      </c>
      <c r="E85" s="46">
        <v>15</v>
      </c>
      <c r="F85" s="77"/>
      <c r="G85" s="51">
        <f t="shared" si="6"/>
        <v>15</v>
      </c>
      <c r="H85" s="43"/>
      <c r="I85" s="49">
        <f t="shared" si="7"/>
        <v>0</v>
      </c>
      <c r="J85" s="49">
        <f t="shared" si="8"/>
        <v>0</v>
      </c>
      <c r="K85" s="78"/>
    </row>
    <row r="86" spans="1:11" s="28" customFormat="1" ht="15.5" x14ac:dyDescent="0.35">
      <c r="A86" s="63">
        <v>80</v>
      </c>
      <c r="B86" s="68" t="s">
        <v>68</v>
      </c>
      <c r="C86" s="79" t="s">
        <v>98</v>
      </c>
      <c r="D86" s="70" t="s">
        <v>0</v>
      </c>
      <c r="E86" s="46">
        <v>15</v>
      </c>
      <c r="F86" s="77"/>
      <c r="G86" s="51">
        <f t="shared" si="6"/>
        <v>15</v>
      </c>
      <c r="H86" s="43"/>
      <c r="I86" s="49">
        <f t="shared" si="7"/>
        <v>0</v>
      </c>
      <c r="J86" s="49">
        <f t="shared" si="8"/>
        <v>0</v>
      </c>
      <c r="K86" s="78"/>
    </row>
    <row r="87" spans="1:11" s="28" customFormat="1" ht="15.5" x14ac:dyDescent="0.35">
      <c r="A87" s="63">
        <v>81</v>
      </c>
      <c r="B87" s="68" t="s">
        <v>68</v>
      </c>
      <c r="C87" s="79" t="s">
        <v>99</v>
      </c>
      <c r="D87" s="70" t="s">
        <v>0</v>
      </c>
      <c r="E87" s="46">
        <v>15</v>
      </c>
      <c r="F87" s="77"/>
      <c r="G87" s="51">
        <f t="shared" si="6"/>
        <v>15</v>
      </c>
      <c r="H87" s="43"/>
      <c r="I87" s="49">
        <f t="shared" si="7"/>
        <v>0</v>
      </c>
      <c r="J87" s="49">
        <f t="shared" si="8"/>
        <v>0</v>
      </c>
      <c r="K87" s="78"/>
    </row>
    <row r="88" spans="1:11" s="28" customFormat="1" ht="15.5" x14ac:dyDescent="0.35">
      <c r="A88" s="63">
        <v>82</v>
      </c>
      <c r="B88" s="68" t="s">
        <v>68</v>
      </c>
      <c r="C88" s="79" t="s">
        <v>100</v>
      </c>
      <c r="D88" s="70" t="s">
        <v>0</v>
      </c>
      <c r="E88" s="46">
        <v>15</v>
      </c>
      <c r="F88" s="77"/>
      <c r="G88" s="51">
        <f t="shared" si="6"/>
        <v>15</v>
      </c>
      <c r="H88" s="43"/>
      <c r="I88" s="49">
        <f t="shared" si="7"/>
        <v>0</v>
      </c>
      <c r="J88" s="49">
        <f t="shared" si="8"/>
        <v>0</v>
      </c>
      <c r="K88" s="78"/>
    </row>
    <row r="89" spans="1:11" s="28" customFormat="1" ht="15.5" x14ac:dyDescent="0.35">
      <c r="A89" s="63">
        <v>83</v>
      </c>
      <c r="B89" s="68" t="s">
        <v>68</v>
      </c>
      <c r="C89" s="79" t="s">
        <v>101</v>
      </c>
      <c r="D89" s="70" t="s">
        <v>0</v>
      </c>
      <c r="E89" s="46">
        <v>15</v>
      </c>
      <c r="F89" s="77"/>
      <c r="G89" s="51">
        <f t="shared" si="6"/>
        <v>15</v>
      </c>
      <c r="H89" s="43"/>
      <c r="I89" s="49">
        <f t="shared" si="7"/>
        <v>0</v>
      </c>
      <c r="J89" s="49">
        <f t="shared" si="8"/>
        <v>0</v>
      </c>
      <c r="K89" s="78"/>
    </row>
    <row r="90" spans="1:11" s="28" customFormat="1" ht="15.5" x14ac:dyDescent="0.35">
      <c r="A90" s="63">
        <v>84</v>
      </c>
      <c r="B90" s="68" t="s">
        <v>68</v>
      </c>
      <c r="C90" s="79" t="s">
        <v>102</v>
      </c>
      <c r="D90" s="70" t="s">
        <v>0</v>
      </c>
      <c r="E90" s="46">
        <v>15</v>
      </c>
      <c r="F90" s="77"/>
      <c r="G90" s="51">
        <f t="shared" si="6"/>
        <v>15</v>
      </c>
      <c r="H90" s="43"/>
      <c r="I90" s="49">
        <f t="shared" si="7"/>
        <v>0</v>
      </c>
      <c r="J90" s="49">
        <f t="shared" si="8"/>
        <v>0</v>
      </c>
      <c r="K90" s="78"/>
    </row>
    <row r="91" spans="1:11" s="28" customFormat="1" ht="15.5" x14ac:dyDescent="0.35">
      <c r="A91" s="63">
        <v>85</v>
      </c>
      <c r="B91" s="68" t="s">
        <v>68</v>
      </c>
      <c r="C91" s="79" t="s">
        <v>87</v>
      </c>
      <c r="D91" s="70" t="s">
        <v>0</v>
      </c>
      <c r="E91" s="46">
        <v>15</v>
      </c>
      <c r="F91" s="77"/>
      <c r="G91" s="51">
        <f t="shared" si="6"/>
        <v>15</v>
      </c>
      <c r="H91" s="43"/>
      <c r="I91" s="49">
        <f t="shared" si="7"/>
        <v>0</v>
      </c>
      <c r="J91" s="49">
        <f t="shared" si="8"/>
        <v>0</v>
      </c>
      <c r="K91" s="78"/>
    </row>
    <row r="92" spans="1:11" s="28" customFormat="1" ht="15.5" x14ac:dyDescent="0.35">
      <c r="A92" s="63">
        <v>86</v>
      </c>
      <c r="B92" s="68" t="s">
        <v>68</v>
      </c>
      <c r="C92" s="79" t="s">
        <v>88</v>
      </c>
      <c r="D92" s="70" t="s">
        <v>0</v>
      </c>
      <c r="E92" s="46">
        <v>15</v>
      </c>
      <c r="F92" s="77"/>
      <c r="G92" s="51">
        <f t="shared" si="6"/>
        <v>15</v>
      </c>
      <c r="H92" s="43"/>
      <c r="I92" s="49">
        <f t="shared" si="7"/>
        <v>0</v>
      </c>
      <c r="J92" s="49">
        <f t="shared" si="8"/>
        <v>0</v>
      </c>
      <c r="K92" s="78"/>
    </row>
    <row r="93" spans="1:11" s="28" customFormat="1" ht="15.5" x14ac:dyDescent="0.35">
      <c r="A93" s="63">
        <v>87</v>
      </c>
      <c r="B93" s="68" t="s">
        <v>68</v>
      </c>
      <c r="C93" s="79" t="s">
        <v>89</v>
      </c>
      <c r="D93" s="70" t="s">
        <v>0</v>
      </c>
      <c r="E93" s="46">
        <v>15</v>
      </c>
      <c r="F93" s="77"/>
      <c r="G93" s="51">
        <f t="shared" si="6"/>
        <v>15</v>
      </c>
      <c r="H93" s="43"/>
      <c r="I93" s="49">
        <f t="shared" si="7"/>
        <v>0</v>
      </c>
      <c r="J93" s="49">
        <f t="shared" si="8"/>
        <v>0</v>
      </c>
      <c r="K93" s="78"/>
    </row>
    <row r="94" spans="1:11" s="28" customFormat="1" ht="15.5" x14ac:dyDescent="0.35">
      <c r="A94" s="63">
        <v>88</v>
      </c>
      <c r="B94" s="68" t="s">
        <v>68</v>
      </c>
      <c r="C94" s="79" t="s">
        <v>90</v>
      </c>
      <c r="D94" s="70" t="s">
        <v>0</v>
      </c>
      <c r="E94" s="46">
        <v>15</v>
      </c>
      <c r="F94" s="77"/>
      <c r="G94" s="51">
        <f t="shared" si="6"/>
        <v>15</v>
      </c>
      <c r="H94" s="43"/>
      <c r="I94" s="49">
        <f t="shared" si="7"/>
        <v>0</v>
      </c>
      <c r="J94" s="49">
        <f t="shared" si="8"/>
        <v>0</v>
      </c>
      <c r="K94" s="78"/>
    </row>
    <row r="95" spans="1:11" s="28" customFormat="1" ht="15.5" x14ac:dyDescent="0.35">
      <c r="A95" s="63">
        <v>89</v>
      </c>
      <c r="B95" s="68" t="s">
        <v>68</v>
      </c>
      <c r="C95" s="79" t="s">
        <v>91</v>
      </c>
      <c r="D95" s="70" t="s">
        <v>0</v>
      </c>
      <c r="E95" s="46">
        <v>15</v>
      </c>
      <c r="F95" s="77"/>
      <c r="G95" s="51">
        <f t="shared" si="6"/>
        <v>15</v>
      </c>
      <c r="H95" s="43"/>
      <c r="I95" s="49">
        <f t="shared" si="7"/>
        <v>0</v>
      </c>
      <c r="J95" s="49">
        <f t="shared" si="8"/>
        <v>0</v>
      </c>
      <c r="K95" s="78"/>
    </row>
    <row r="96" spans="1:11" s="28" customFormat="1" ht="15.5" x14ac:dyDescent="0.35">
      <c r="A96" s="63">
        <v>90</v>
      </c>
      <c r="B96" s="68" t="s">
        <v>68</v>
      </c>
      <c r="C96" s="79" t="s">
        <v>92</v>
      </c>
      <c r="D96" s="70" t="s">
        <v>0</v>
      </c>
      <c r="E96" s="46">
        <v>15</v>
      </c>
      <c r="F96" s="77"/>
      <c r="G96" s="51">
        <f t="shared" si="6"/>
        <v>15</v>
      </c>
      <c r="H96" s="43"/>
      <c r="I96" s="49">
        <f t="shared" si="7"/>
        <v>0</v>
      </c>
      <c r="J96" s="49">
        <f t="shared" si="8"/>
        <v>0</v>
      </c>
      <c r="K96" s="78"/>
    </row>
    <row r="97" spans="1:92" s="28" customFormat="1" ht="15.5" x14ac:dyDescent="0.35">
      <c r="A97" s="63">
        <v>91</v>
      </c>
      <c r="B97" s="68" t="s">
        <v>68</v>
      </c>
      <c r="C97" s="79" t="s">
        <v>93</v>
      </c>
      <c r="D97" s="70" t="s">
        <v>0</v>
      </c>
      <c r="E97" s="46">
        <v>15</v>
      </c>
      <c r="F97" s="77"/>
      <c r="G97" s="51">
        <f t="shared" si="6"/>
        <v>15</v>
      </c>
      <c r="H97" s="43"/>
      <c r="I97" s="49">
        <f t="shared" si="7"/>
        <v>0</v>
      </c>
      <c r="J97" s="49">
        <f t="shared" si="8"/>
        <v>0</v>
      </c>
      <c r="K97" s="78"/>
    </row>
    <row r="98" spans="1:92" s="28" customFormat="1" ht="15.5" x14ac:dyDescent="0.35">
      <c r="A98" s="63">
        <v>92</v>
      </c>
      <c r="B98" s="68" t="s">
        <v>68</v>
      </c>
      <c r="C98" s="79" t="s">
        <v>94</v>
      </c>
      <c r="D98" s="70" t="s">
        <v>0</v>
      </c>
      <c r="E98" s="46">
        <v>15</v>
      </c>
      <c r="F98" s="77"/>
      <c r="G98" s="51">
        <f t="shared" si="6"/>
        <v>15</v>
      </c>
      <c r="H98" s="43"/>
      <c r="I98" s="49">
        <f t="shared" si="7"/>
        <v>0</v>
      </c>
      <c r="J98" s="49">
        <f t="shared" si="8"/>
        <v>0</v>
      </c>
      <c r="K98" s="78"/>
    </row>
    <row r="99" spans="1:92" s="28" customFormat="1" ht="15.5" x14ac:dyDescent="0.35">
      <c r="A99" s="63">
        <v>93</v>
      </c>
      <c r="B99" s="68" t="s">
        <v>68</v>
      </c>
      <c r="C99" s="31" t="s">
        <v>77</v>
      </c>
      <c r="D99" s="40" t="s">
        <v>74</v>
      </c>
      <c r="E99" s="47">
        <v>75</v>
      </c>
      <c r="F99" s="77"/>
      <c r="G99" s="51">
        <f t="shared" si="6"/>
        <v>75</v>
      </c>
      <c r="H99" s="43"/>
      <c r="I99" s="49">
        <f t="shared" si="7"/>
        <v>0</v>
      </c>
      <c r="J99" s="49">
        <f t="shared" si="8"/>
        <v>0</v>
      </c>
      <c r="K99" s="78"/>
    </row>
    <row r="100" spans="1:92" s="28" customFormat="1" ht="15.5" x14ac:dyDescent="0.35">
      <c r="A100" s="63">
        <v>94</v>
      </c>
      <c r="B100" s="68" t="s">
        <v>68</v>
      </c>
      <c r="C100" s="31" t="s">
        <v>78</v>
      </c>
      <c r="D100" s="40" t="s">
        <v>74</v>
      </c>
      <c r="E100" s="47">
        <v>75</v>
      </c>
      <c r="F100" s="77"/>
      <c r="G100" s="51">
        <f t="shared" si="6"/>
        <v>75</v>
      </c>
      <c r="H100" s="43"/>
      <c r="I100" s="49">
        <f t="shared" si="7"/>
        <v>0</v>
      </c>
      <c r="J100" s="49">
        <f t="shared" si="8"/>
        <v>0</v>
      </c>
      <c r="K100" s="78"/>
    </row>
    <row r="101" spans="1:92" s="28" customFormat="1" ht="15.5" x14ac:dyDescent="0.35">
      <c r="A101" s="63">
        <v>95</v>
      </c>
      <c r="B101" s="68" t="s">
        <v>68</v>
      </c>
      <c r="C101" s="31" t="s">
        <v>79</v>
      </c>
      <c r="D101" s="40" t="s">
        <v>74</v>
      </c>
      <c r="E101" s="47">
        <v>75</v>
      </c>
      <c r="F101" s="77"/>
      <c r="G101" s="51">
        <f t="shared" si="6"/>
        <v>75</v>
      </c>
      <c r="H101" s="43"/>
      <c r="I101" s="49">
        <f t="shared" si="7"/>
        <v>0</v>
      </c>
      <c r="J101" s="49">
        <f t="shared" si="8"/>
        <v>0</v>
      </c>
      <c r="K101" s="78"/>
    </row>
    <row r="102" spans="1:92" s="28" customFormat="1" ht="15.5" x14ac:dyDescent="0.35">
      <c r="A102" s="63">
        <v>96</v>
      </c>
      <c r="B102" s="68" t="s">
        <v>68</v>
      </c>
      <c r="C102" s="31" t="s">
        <v>80</v>
      </c>
      <c r="D102" s="40" t="s">
        <v>74</v>
      </c>
      <c r="E102" s="47">
        <v>75</v>
      </c>
      <c r="F102" s="77"/>
      <c r="G102" s="51">
        <f t="shared" si="6"/>
        <v>75</v>
      </c>
      <c r="H102" s="43"/>
      <c r="I102" s="49">
        <f t="shared" si="7"/>
        <v>0</v>
      </c>
      <c r="J102" s="49">
        <f t="shared" si="8"/>
        <v>0</v>
      </c>
      <c r="K102" s="78"/>
    </row>
    <row r="103" spans="1:92" s="28" customFormat="1" ht="15.5" x14ac:dyDescent="0.35">
      <c r="A103" s="63">
        <v>97</v>
      </c>
      <c r="B103" s="68" t="s">
        <v>68</v>
      </c>
      <c r="C103" s="31" t="s">
        <v>81</v>
      </c>
      <c r="D103" s="40" t="s">
        <v>74</v>
      </c>
      <c r="E103" s="47">
        <v>75</v>
      </c>
      <c r="F103" s="77"/>
      <c r="G103" s="51">
        <f t="shared" si="6"/>
        <v>75</v>
      </c>
      <c r="H103" s="43"/>
      <c r="I103" s="49">
        <f t="shared" si="7"/>
        <v>0</v>
      </c>
      <c r="J103" s="49">
        <f t="shared" si="8"/>
        <v>0</v>
      </c>
      <c r="K103" s="78"/>
    </row>
    <row r="104" spans="1:92" s="28" customFormat="1" ht="15.5" x14ac:dyDescent="0.35">
      <c r="A104" s="63">
        <v>98</v>
      </c>
      <c r="B104" s="68" t="s">
        <v>68</v>
      </c>
      <c r="C104" s="31" t="s">
        <v>82</v>
      </c>
      <c r="D104" s="40" t="s">
        <v>74</v>
      </c>
      <c r="E104" s="47">
        <v>75</v>
      </c>
      <c r="F104" s="77"/>
      <c r="G104" s="51">
        <f t="shared" si="6"/>
        <v>75</v>
      </c>
      <c r="H104" s="43"/>
      <c r="I104" s="49">
        <f t="shared" si="7"/>
        <v>0</v>
      </c>
      <c r="J104" s="49">
        <f t="shared" si="8"/>
        <v>0</v>
      </c>
      <c r="K104" s="78"/>
    </row>
    <row r="105" spans="1:92" s="28" customFormat="1" ht="15.5" x14ac:dyDescent="0.35">
      <c r="A105" s="63">
        <v>99</v>
      </c>
      <c r="B105" s="68" t="s">
        <v>68</v>
      </c>
      <c r="C105" s="31" t="s">
        <v>83</v>
      </c>
      <c r="D105" s="40" t="s">
        <v>74</v>
      </c>
      <c r="E105" s="47">
        <v>75</v>
      </c>
      <c r="F105" s="77"/>
      <c r="G105" s="51">
        <f t="shared" si="6"/>
        <v>75</v>
      </c>
      <c r="H105" s="43"/>
      <c r="I105" s="49">
        <f t="shared" si="7"/>
        <v>0</v>
      </c>
      <c r="J105" s="49">
        <f t="shared" si="8"/>
        <v>0</v>
      </c>
      <c r="K105" s="78"/>
    </row>
    <row r="106" spans="1:92" s="28" customFormat="1" ht="17" customHeight="1" x14ac:dyDescent="0.35">
      <c r="A106" s="63">
        <v>100</v>
      </c>
      <c r="B106" s="68" t="s">
        <v>68</v>
      </c>
      <c r="C106" s="31" t="s">
        <v>84</v>
      </c>
      <c r="D106" s="40" t="s">
        <v>74</v>
      </c>
      <c r="E106" s="47">
        <v>75</v>
      </c>
      <c r="F106" s="77"/>
      <c r="G106" s="51">
        <f t="shared" si="6"/>
        <v>75</v>
      </c>
      <c r="H106" s="43"/>
      <c r="I106" s="49">
        <f t="shared" si="7"/>
        <v>0</v>
      </c>
      <c r="J106" s="49">
        <f t="shared" si="8"/>
        <v>0</v>
      </c>
      <c r="K106" s="78"/>
    </row>
    <row r="107" spans="1:92" s="28" customFormat="1" ht="15.5" x14ac:dyDescent="0.35">
      <c r="A107" s="63">
        <v>101</v>
      </c>
      <c r="B107" s="68" t="s">
        <v>68</v>
      </c>
      <c r="C107" s="31" t="s">
        <v>85</v>
      </c>
      <c r="D107" s="40" t="s">
        <v>74</v>
      </c>
      <c r="E107" s="47">
        <v>75</v>
      </c>
      <c r="F107" s="77"/>
      <c r="G107" s="51">
        <f t="shared" si="6"/>
        <v>75</v>
      </c>
      <c r="H107" s="43"/>
      <c r="I107" s="49">
        <f t="shared" si="7"/>
        <v>0</v>
      </c>
      <c r="J107" s="49">
        <f t="shared" si="8"/>
        <v>0</v>
      </c>
      <c r="K107" s="78"/>
    </row>
    <row r="108" spans="1:92" s="28" customFormat="1" ht="15.5" x14ac:dyDescent="0.35">
      <c r="A108" s="63">
        <v>102</v>
      </c>
      <c r="B108" s="68" t="s">
        <v>68</v>
      </c>
      <c r="C108" s="31" t="s">
        <v>86</v>
      </c>
      <c r="D108" s="40" t="s">
        <v>74</v>
      </c>
      <c r="E108" s="47">
        <v>75</v>
      </c>
      <c r="F108" s="77"/>
      <c r="G108" s="51">
        <f t="shared" si="6"/>
        <v>75</v>
      </c>
      <c r="H108" s="43"/>
      <c r="I108" s="49">
        <f t="shared" si="7"/>
        <v>0</v>
      </c>
      <c r="J108" s="49">
        <f t="shared" si="8"/>
        <v>0</v>
      </c>
      <c r="K108" s="78"/>
    </row>
    <row r="109" spans="1:92" s="4" customFormat="1" ht="21.5" thickBot="1" x14ac:dyDescent="0.4">
      <c r="A109" s="73" t="s">
        <v>13</v>
      </c>
      <c r="B109" s="74"/>
      <c r="C109" s="74"/>
      <c r="D109" s="74"/>
      <c r="E109" s="74"/>
      <c r="F109" s="52"/>
      <c r="G109" s="52"/>
      <c r="H109" s="53">
        <f>SUM(H7:H71)</f>
        <v>0</v>
      </c>
      <c r="I109" s="52">
        <f>SUM(I7:I71)</f>
        <v>0</v>
      </c>
      <c r="J109" s="52">
        <f>SUM(J7:J71)</f>
        <v>0</v>
      </c>
      <c r="K109" s="54"/>
    </row>
    <row r="110" spans="1:92" s="4" customFormat="1" ht="21" x14ac:dyDescent="0.35">
      <c r="A110" s="55"/>
      <c r="B110" s="55"/>
      <c r="C110" s="55"/>
      <c r="D110" s="55"/>
      <c r="E110" s="55"/>
      <c r="F110" s="56"/>
      <c r="G110" s="56"/>
      <c r="H110" s="57"/>
      <c r="I110" s="56"/>
      <c r="J110" s="56"/>
    </row>
    <row r="111" spans="1:92" s="8" customFormat="1" ht="108.65" customHeight="1" x14ac:dyDescent="0.35">
      <c r="A111" s="10"/>
      <c r="B111" s="10"/>
      <c r="J111" s="5"/>
      <c r="K111" s="6"/>
      <c r="L111" s="5"/>
      <c r="M111" s="6"/>
      <c r="N111" s="6"/>
      <c r="O111" s="7"/>
      <c r="V111" s="5"/>
      <c r="W111" s="5"/>
      <c r="X111" s="5"/>
    </row>
    <row r="112" spans="1:92" s="12" customFormat="1" ht="49.5" customHeight="1" x14ac:dyDescent="0.35">
      <c r="A112" s="10"/>
      <c r="C112" s="11"/>
      <c r="D112" s="11"/>
      <c r="G112" s="15"/>
      <c r="I112" s="13"/>
      <c r="J112" s="13"/>
      <c r="K112" s="13"/>
      <c r="L112" s="13"/>
      <c r="M112" s="13"/>
      <c r="N112" s="14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</row>
    <row r="113" spans="1:92" s="12" customFormat="1" ht="74.5" customHeight="1" x14ac:dyDescent="0.6">
      <c r="C113" s="11"/>
      <c r="D113" s="11"/>
      <c r="G113" s="48"/>
      <c r="I113" s="13"/>
      <c r="J113" s="13"/>
      <c r="K113" s="13"/>
      <c r="L113" s="13"/>
      <c r="M113" s="13"/>
      <c r="N113" s="17"/>
      <c r="R113" s="17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</row>
    <row r="114" spans="1:92" s="9" customFormat="1" ht="45" customHeight="1" x14ac:dyDescent="0.35">
      <c r="A114" s="10"/>
      <c r="C114" s="18"/>
      <c r="D114" s="11"/>
      <c r="E114" s="12"/>
      <c r="F114" s="12"/>
      <c r="G114" s="15"/>
      <c r="H114" s="12"/>
      <c r="I114" s="13"/>
      <c r="J114" s="13"/>
      <c r="K114" s="13"/>
      <c r="L114" s="13"/>
      <c r="M114" s="13"/>
      <c r="N114" s="19"/>
      <c r="O114" s="12"/>
      <c r="R114" s="13"/>
    </row>
    <row r="115" spans="1:92" ht="82" customHeight="1" x14ac:dyDescent="0.35">
      <c r="A115" s="71"/>
      <c r="B115" s="71"/>
      <c r="C115" s="71"/>
      <c r="D115" s="71"/>
      <c r="E115" s="71"/>
    </row>
    <row r="116" spans="1:92" ht="26" x14ac:dyDescent="0.35">
      <c r="A116" s="10"/>
    </row>
  </sheetData>
  <mergeCells count="5">
    <mergeCell ref="A115:E115"/>
    <mergeCell ref="AB2:AC2"/>
    <mergeCell ref="A109:E109"/>
    <mergeCell ref="A3:C3"/>
    <mergeCell ref="A1:J1"/>
  </mergeCells>
  <pageMargins left="0.51181102362204722" right="0.51181102362204722" top="0.74803149606299213" bottom="0.55118110236220474" header="0.31496062992125984" footer="0.31496062992125984"/>
  <pageSetup paperSize="9" scale="47" orientation="landscape" r:id="rId1"/>
  <headerFooter>
    <oddHeader xml:space="preserve">&amp;CCONFIDENTIAL </oddHeader>
    <oddFooter>&amp;RPage &amp;P/&amp;N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81917-086E-47F2-89DF-BA382387DFAF}">
  <dimension ref="B2:H26"/>
  <sheetViews>
    <sheetView showGridLines="0" zoomScale="60" zoomScaleNormal="60" workbookViewId="0">
      <selection activeCell="E25" sqref="E25"/>
    </sheetView>
  </sheetViews>
  <sheetFormatPr defaultRowHeight="18.5" x14ac:dyDescent="0.45"/>
  <cols>
    <col min="2" max="2" width="19.453125" style="3" bestFit="1" customWidth="1"/>
    <col min="5" max="5" width="22.81640625" bestFit="1" customWidth="1"/>
    <col min="8" max="8" width="40" bestFit="1" customWidth="1"/>
  </cols>
  <sheetData>
    <row r="2" spans="2:8" x14ac:dyDescent="0.45">
      <c r="B2" s="1" t="s">
        <v>14</v>
      </c>
      <c r="E2" s="1" t="s">
        <v>15</v>
      </c>
      <c r="H2" s="1" t="s">
        <v>16</v>
      </c>
    </row>
    <row r="3" spans="2:8" x14ac:dyDescent="0.45">
      <c r="B3" s="2" t="s">
        <v>17</v>
      </c>
      <c r="E3" s="2" t="s">
        <v>18</v>
      </c>
      <c r="H3" s="2" t="s">
        <v>19</v>
      </c>
    </row>
    <row r="4" spans="2:8" x14ac:dyDescent="0.45">
      <c r="B4" s="2" t="s">
        <v>20</v>
      </c>
      <c r="E4" s="2" t="s">
        <v>21</v>
      </c>
      <c r="H4" s="2" t="s">
        <v>22</v>
      </c>
    </row>
    <row r="5" spans="2:8" x14ac:dyDescent="0.45">
      <c r="E5" s="2" t="s">
        <v>23</v>
      </c>
      <c r="H5" s="2" t="s">
        <v>24</v>
      </c>
    </row>
    <row r="6" spans="2:8" x14ac:dyDescent="0.45">
      <c r="E6" s="2" t="s">
        <v>25</v>
      </c>
      <c r="H6" s="2" t="s">
        <v>26</v>
      </c>
    </row>
    <row r="7" spans="2:8" x14ac:dyDescent="0.45">
      <c r="B7" s="1" t="s">
        <v>27</v>
      </c>
      <c r="E7" s="2" t="s">
        <v>28</v>
      </c>
      <c r="H7" s="2" t="s">
        <v>29</v>
      </c>
    </row>
    <row r="8" spans="2:8" x14ac:dyDescent="0.45">
      <c r="B8" s="2" t="s">
        <v>30</v>
      </c>
      <c r="E8" s="2" t="s">
        <v>31</v>
      </c>
      <c r="H8" s="2" t="s">
        <v>32</v>
      </c>
    </row>
    <row r="9" spans="2:8" x14ac:dyDescent="0.45">
      <c r="B9" s="2" t="s">
        <v>33</v>
      </c>
      <c r="E9" s="2" t="s">
        <v>34</v>
      </c>
      <c r="H9" s="2" t="s">
        <v>35</v>
      </c>
    </row>
    <row r="10" spans="2:8" x14ac:dyDescent="0.45">
      <c r="B10" s="2" t="s">
        <v>36</v>
      </c>
      <c r="E10" s="2" t="s">
        <v>30</v>
      </c>
    </row>
    <row r="11" spans="2:8" x14ac:dyDescent="0.45">
      <c r="B11" s="2" t="s">
        <v>37</v>
      </c>
      <c r="E11" s="2" t="s">
        <v>36</v>
      </c>
    </row>
    <row r="12" spans="2:8" x14ac:dyDescent="0.45">
      <c r="B12" s="2" t="s">
        <v>38</v>
      </c>
      <c r="E12" s="2" t="s">
        <v>39</v>
      </c>
    </row>
    <row r="13" spans="2:8" x14ac:dyDescent="0.45">
      <c r="E13" s="2" t="s">
        <v>40</v>
      </c>
    </row>
    <row r="14" spans="2:8" x14ac:dyDescent="0.45">
      <c r="E14" s="2" t="s">
        <v>41</v>
      </c>
    </row>
    <row r="15" spans="2:8" x14ac:dyDescent="0.45">
      <c r="B15" s="1" t="s">
        <v>42</v>
      </c>
      <c r="E15" s="2" t="s">
        <v>43</v>
      </c>
    </row>
    <row r="16" spans="2:8" x14ac:dyDescent="0.45">
      <c r="B16" s="2" t="s">
        <v>44</v>
      </c>
      <c r="E16" s="2" t="s">
        <v>45</v>
      </c>
      <c r="H16" s="1" t="s">
        <v>46</v>
      </c>
    </row>
    <row r="17" spans="2:8" x14ac:dyDescent="0.45">
      <c r="B17" s="2" t="s">
        <v>47</v>
      </c>
      <c r="E17" s="2" t="s">
        <v>48</v>
      </c>
      <c r="H17" s="2" t="s">
        <v>49</v>
      </c>
    </row>
    <row r="18" spans="2:8" x14ac:dyDescent="0.45">
      <c r="E18" s="2" t="s">
        <v>50</v>
      </c>
      <c r="H18" s="2" t="s">
        <v>51</v>
      </c>
    </row>
    <row r="19" spans="2:8" x14ac:dyDescent="0.45">
      <c r="E19" s="2" t="s">
        <v>52</v>
      </c>
      <c r="H19" s="2" t="s">
        <v>53</v>
      </c>
    </row>
    <row r="20" spans="2:8" x14ac:dyDescent="0.45">
      <c r="E20" s="2" t="s">
        <v>54</v>
      </c>
      <c r="H20" s="2" t="s">
        <v>55</v>
      </c>
    </row>
    <row r="21" spans="2:8" x14ac:dyDescent="0.45">
      <c r="B21" s="1" t="s">
        <v>56</v>
      </c>
      <c r="E21" s="2" t="s">
        <v>57</v>
      </c>
      <c r="H21" s="2" t="s">
        <v>58</v>
      </c>
    </row>
    <row r="22" spans="2:8" x14ac:dyDescent="0.45">
      <c r="B22" s="2" t="s">
        <v>59</v>
      </c>
      <c r="E22" s="2" t="s">
        <v>60</v>
      </c>
      <c r="H22" s="2" t="s">
        <v>61</v>
      </c>
    </row>
    <row r="23" spans="2:8" x14ac:dyDescent="0.45">
      <c r="B23" s="2" t="s">
        <v>62</v>
      </c>
      <c r="E23" s="2" t="s">
        <v>35</v>
      </c>
      <c r="H23" s="2" t="s">
        <v>63</v>
      </c>
    </row>
    <row r="24" spans="2:8" x14ac:dyDescent="0.45">
      <c r="B24" s="2" t="s">
        <v>64</v>
      </c>
      <c r="H24" s="2" t="s">
        <v>65</v>
      </c>
    </row>
    <row r="25" spans="2:8" x14ac:dyDescent="0.45">
      <c r="B25" s="2" t="s">
        <v>66</v>
      </c>
    </row>
    <row r="26" spans="2:8" x14ac:dyDescent="0.45">
      <c r="B26" s="2" t="s">
        <v>67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AEC6D9FBF8A34BB9044E282881A694" ma:contentTypeVersion="4" ma:contentTypeDescription="Create a new document." ma:contentTypeScope="" ma:versionID="72444796aca8331470756b1dc01ac362">
  <xsd:schema xmlns:xsd="http://www.w3.org/2001/XMLSchema" xmlns:xs="http://www.w3.org/2001/XMLSchema" xmlns:p="http://schemas.microsoft.com/office/2006/metadata/properties" xmlns:ns2="3bbe63f0-3f04-4161-8035-cb16f02d4562" targetNamespace="http://schemas.microsoft.com/office/2006/metadata/properties" ma:root="true" ma:fieldsID="7bfaa030b99828752a5268fb81f270b1" ns2:_="">
    <xsd:import namespace="3bbe63f0-3f04-4161-8035-cb16f02d45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be63f0-3f04-4161-8035-cb16f02d45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9AE1AD-8E0D-4B92-A2AF-453DC015AA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AF9B28-7120-486E-9767-A0CF1A9425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998F60-8C59-423E-92AC-CE511D2179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be63f0-3f04-4161-8035-cb16f02d45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Section 5(ii) of Annex B</vt:lpstr>
      <vt:lpstr>DataValidation</vt:lpstr>
      <vt:lpstr>'Section 5(ii) of Annex B'!Print_Area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Amir MOHAMED (SPORT)</dc:creator>
  <cp:keywords/>
  <dc:description/>
  <cp:lastModifiedBy>KaiSheng CHONG (SPORT)</cp:lastModifiedBy>
  <cp:revision/>
  <dcterms:created xsi:type="dcterms:W3CDTF">2022-06-01T02:30:52Z</dcterms:created>
  <dcterms:modified xsi:type="dcterms:W3CDTF">2025-06-22T06:55:50Z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3db910-0838-4c35-bb3a-1ee21aa199ac_Enabled">
    <vt:lpwstr>true</vt:lpwstr>
  </property>
  <property fmtid="{D5CDD505-2E9C-101B-9397-08002B2CF9AE}" pid="3" name="MSIP_Label_153db910-0838-4c35-bb3a-1ee21aa199ac_SetDate">
    <vt:lpwstr>2022-06-20T07:38:48Z</vt:lpwstr>
  </property>
  <property fmtid="{D5CDD505-2E9C-101B-9397-08002B2CF9AE}" pid="4" name="MSIP_Label_153db910-0838-4c35-bb3a-1ee21aa199ac_Method">
    <vt:lpwstr>Privileged</vt:lpwstr>
  </property>
  <property fmtid="{D5CDD505-2E9C-101B-9397-08002B2CF9AE}" pid="5" name="MSIP_Label_153db910-0838-4c35-bb3a-1ee21aa199ac_Name">
    <vt:lpwstr>Sensitive Normal</vt:lpwstr>
  </property>
  <property fmtid="{D5CDD505-2E9C-101B-9397-08002B2CF9AE}" pid="6" name="MSIP_Label_153db910-0838-4c35-bb3a-1ee21aa199ac_SiteId">
    <vt:lpwstr>0b11c524-9a1c-4e1b-84cb-6336aefc2243</vt:lpwstr>
  </property>
  <property fmtid="{D5CDD505-2E9C-101B-9397-08002B2CF9AE}" pid="7" name="MSIP_Label_153db910-0838-4c35-bb3a-1ee21aa199ac_ActionId">
    <vt:lpwstr>a25eaa9a-c223-4d55-a09d-b1436a6eccca</vt:lpwstr>
  </property>
  <property fmtid="{D5CDD505-2E9C-101B-9397-08002B2CF9AE}" pid="8" name="MSIP_Label_153db910-0838-4c35-bb3a-1ee21aa199ac_ContentBits">
    <vt:lpwstr>0</vt:lpwstr>
  </property>
  <property fmtid="{D5CDD505-2E9C-101B-9397-08002B2CF9AE}" pid="9" name="ContentTypeId">
    <vt:lpwstr>0x01010050AEC6D9FBF8A34BB9044E282881A694</vt:lpwstr>
  </property>
</Properties>
</file>